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L461\Desktop\2022-06-20\"/>
    </mc:Choice>
  </mc:AlternateContent>
  <bookViews>
    <workbookView xWindow="9585" yWindow="-15" windowWidth="3210" windowHeight="5760" tabRatio="598"/>
  </bookViews>
  <sheets>
    <sheet name="Resultat" sheetId="1" r:id="rId1"/>
    <sheet name="Drift" sheetId="19" r:id="rId2"/>
  </sheets>
  <externalReferences>
    <externalReference r:id="rId3"/>
  </externalReferences>
  <definedNames>
    <definedName name="__123Graph_ADIAGRAM11" hidden="1">'[1]KDN-TOT'!$D$33:$D$38</definedName>
    <definedName name="__123Graph_BDIAGRAM11" hidden="1">'[1]KDN-TOT'!$E$33:$E$38</definedName>
    <definedName name="_Order1" hidden="1">255</definedName>
    <definedName name="BALANS">#REF!</definedName>
    <definedName name="BALANS_4">#REF!</definedName>
    <definedName name="BALANS_5">#REF!</definedName>
    <definedName name="BALANS_6">#REF!</definedName>
    <definedName name="BALANS_7">#REF!</definedName>
    <definedName name="BALANS_8">#REF!</definedName>
    <definedName name="DRIFT">#REF!</definedName>
    <definedName name="DRIFT_7">#REF!</definedName>
    <definedName name="Excel_BuiltIn_Print_Titles">(#REF!,#REF!)</definedName>
    <definedName name="EXTERNT">#REF!</definedName>
    <definedName name="EXTERNT_7">#REF!</definedName>
    <definedName name="fddf">#REF!</definedName>
    <definedName name="FINANS">#REF!</definedName>
    <definedName name="FINANS_4">#REF!</definedName>
    <definedName name="FINANS_5">#REF!</definedName>
    <definedName name="FINANS_6">#REF!</definedName>
    <definedName name="FINANS_7">#REF!</definedName>
    <definedName name="FINANS_8">#REF!</definedName>
    <definedName name="Finansi">#REF!</definedName>
    <definedName name="Finansi_7">#REF!</definedName>
    <definedName name="FINANSIERING">#REF!</definedName>
    <definedName name="FINANSIERING_4">#REF!</definedName>
    <definedName name="FINANSIERING_5">#REF!</definedName>
    <definedName name="FINANSIERING_6">#REF!</definedName>
    <definedName name="FINANSIERING_7">#REF!</definedName>
    <definedName name="FINANSIERING_9">#REF!</definedName>
    <definedName name="FRI">#REF!</definedName>
    <definedName name="FRI_7">#REF!</definedName>
    <definedName name="IFO">#REF!</definedName>
    <definedName name="IFO_2">#REF!</definedName>
    <definedName name="IFO_3">#REF!</definedName>
    <definedName name="IFO_4">#REF!</definedName>
    <definedName name="IFO_5">#REF!</definedName>
    <definedName name="IFO_6">#REF!</definedName>
    <definedName name="IFO_7">#REF!</definedName>
    <definedName name="IFO_8">#REF!</definedName>
    <definedName name="KUL">#REF!</definedName>
    <definedName name="KUL_7">#REF!</definedName>
    <definedName name="MARS">#REF!</definedName>
    <definedName name="MARS_2">#REF!</definedName>
    <definedName name="MARS_3">#REF!</definedName>
    <definedName name="MARS_4">#REF!</definedName>
    <definedName name="MARS_5">#REF!</definedName>
    <definedName name="MARS_6">#REF!</definedName>
    <definedName name="MARS_7">#REF!</definedName>
    <definedName name="MARS_8">#REF!</definedName>
    <definedName name="RESULTAT">Resultat!$B$1:$E$25</definedName>
    <definedName name="SAMMANDRAG">#REF!</definedName>
    <definedName name="SAMMANDRAG_7">#REF!</definedName>
    <definedName name="SKATTEINT">#REF!</definedName>
    <definedName name="SKATTEINT_7">#REF!</definedName>
    <definedName name="TABLE_2">#REF!</definedName>
    <definedName name="TABLE_2_2">#REF!</definedName>
    <definedName name="TABLE_2_3">#REF!</definedName>
    <definedName name="TABLE_3">#REF!</definedName>
    <definedName name="_xlnm.Print_Area" localSheetId="1">Drift!$B$1:$F$40</definedName>
    <definedName name="_xlnm.Print_Area" localSheetId="0">Resultat!$A$1:$K$40</definedName>
    <definedName name="_xlnm.Print_Area">#REF!</definedName>
    <definedName name="_xlnm.Print_Titles">#N/A</definedName>
  </definedNames>
  <calcPr calcId="162913"/>
</workbook>
</file>

<file path=xl/calcChain.xml><?xml version="1.0" encoding="utf-8"?>
<calcChain xmlns="http://schemas.openxmlformats.org/spreadsheetml/2006/main">
  <c r="F38" i="19" l="1"/>
  <c r="E8" i="1"/>
</calcChain>
</file>

<file path=xl/sharedStrings.xml><?xml version="1.0" encoding="utf-8"?>
<sst xmlns="http://schemas.openxmlformats.org/spreadsheetml/2006/main" count="67" uniqueCount="63">
  <si>
    <t xml:space="preserve">Mnkr </t>
  </si>
  <si>
    <t>Verksamhetens intäkter</t>
  </si>
  <si>
    <t>Verksamhetens kostnader</t>
  </si>
  <si>
    <t>Nettokostnader</t>
  </si>
  <si>
    <t>Avskrivningar</t>
  </si>
  <si>
    <t>VERKSAMHETENS NETTOKOSTNADER</t>
  </si>
  <si>
    <t>Skatteintäkter</t>
  </si>
  <si>
    <t>Generella statsbidrag och utjämning</t>
  </si>
  <si>
    <t>ÅRETS RESULTAT</t>
  </si>
  <si>
    <t>Finansnetto</t>
  </si>
  <si>
    <t>Summa</t>
  </si>
  <si>
    <t>Finansiering</t>
  </si>
  <si>
    <t>Bokslut</t>
  </si>
  <si>
    <t>Budget</t>
  </si>
  <si>
    <t>Plan</t>
  </si>
  <si>
    <t>Lokalförsörjningsnämnden</t>
  </si>
  <si>
    <t>Tkr</t>
  </si>
  <si>
    <t>Nämnd</t>
  </si>
  <si>
    <t>Kommunfullmäktige</t>
  </si>
  <si>
    <t>Kommunstyrelsen</t>
  </si>
  <si>
    <t>Valnämnden</t>
  </si>
  <si>
    <t>Servicenämnden</t>
  </si>
  <si>
    <t>Kulturnämnden</t>
  </si>
  <si>
    <t>Uppräkning</t>
  </si>
  <si>
    <t>Nettoinvesteringar</t>
  </si>
  <si>
    <t>Ökning verksamhetens nettokostnader</t>
  </si>
  <si>
    <t>Ökning skatte- och bidragsintäkter</t>
  </si>
  <si>
    <t>Överförmyndarnämnden</t>
  </si>
  <si>
    <t xml:space="preserve"> -föreningsbidrag</t>
  </si>
  <si>
    <t xml:space="preserve"> -persontransporter</t>
  </si>
  <si>
    <t xml:space="preserve"> -fritid- och folkhälsa</t>
  </si>
  <si>
    <t xml:space="preserve"> -kommungemensam verksamhet</t>
  </si>
  <si>
    <t>Fritids- och folkhälsonämnden</t>
  </si>
  <si>
    <t>Samhällsbyggnadsnämnden</t>
  </si>
  <si>
    <t>Miljö och konsumentnämnden</t>
  </si>
  <si>
    <t>Sociala omsorgsnämnden</t>
  </si>
  <si>
    <t>Arbetslivsnämnden</t>
  </si>
  <si>
    <t>Tekniska nämnden</t>
  </si>
  <si>
    <t>Stadsrevisionen</t>
  </si>
  <si>
    <t xml:space="preserve"> -väghållning skog parker mm</t>
  </si>
  <si>
    <t>Årets resultat/skatte- och bidragsintäkter, %</t>
  </si>
  <si>
    <t>Finansiellt mål 2-3%</t>
  </si>
  <si>
    <t>Realisationsvinster fastigheter och mark</t>
  </si>
  <si>
    <t>RESULTAT EFTER FINANSNETTO</t>
  </si>
  <si>
    <t>Nivå vid 80% egenfinansiering</t>
  </si>
  <si>
    <t>Förskolenämnden</t>
  </si>
  <si>
    <t>Grundskolenämnden</t>
  </si>
  <si>
    <t xml:space="preserve"> -stadsledningskansliet</t>
  </si>
  <si>
    <t>Individ-och familjeomsorgsnämnden</t>
  </si>
  <si>
    <t>Vård- och äldrenämnden</t>
  </si>
  <si>
    <t>Gymnasie-och vuxenutbildningsnämnden</t>
  </si>
  <si>
    <t xml:space="preserve">Resultat efter disponering ur RUR </t>
  </si>
  <si>
    <t>Möjlig disponering ur RUR (Tot 250 mnkr)</t>
  </si>
  <si>
    <t>Inkl budgetmässigt uttag ur RUR</t>
  </si>
  <si>
    <t>Därav volym målgrupper</t>
  </si>
  <si>
    <t xml:space="preserve"> -därav nämnderna</t>
  </si>
  <si>
    <t>RESULTATRÄKNING - Ramar 2023</t>
  </si>
  <si>
    <t>fr.o.m 2023</t>
  </si>
  <si>
    <t>Budget 2023 - Preliminära ramar</t>
  </si>
  <si>
    <t>K-bidrag 2022</t>
  </si>
  <si>
    <t>Korr 2022</t>
  </si>
  <si>
    <t>Ökning nämnder mot K-bidrag 2022</t>
  </si>
  <si>
    <t>Ram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</si>
</sst>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-* #,##0\ &quot;kr&quot;_-;\-* #,##0\ &quot;kr&quot;_-;_-* &quot;-&quot;\ &quot;kr&quot;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  <numFmt numFmtId="168" formatCode="0.000"/>
    <numFmt numFmtId="169" formatCode="0.0%"/>
  </numFmts>
  <fonts count="19" x14ac:knownFonts="1">
    <font>
      <sz val="12"/>
      <name val="Arial"/>
    </font>
    <font>
      <b/>
      <i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Tahoma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auto="1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1">
    <xf numFmtId="0" fontId="0" fillId="0" borderId="0"/>
    <xf numFmtId="0" fontId="8" fillId="0" borderId="0"/>
    <xf numFmtId="0" fontId="9" fillId="0" borderId="0"/>
    <xf numFmtId="0" fontId="5" fillId="0" borderId="0"/>
    <xf numFmtId="0" fontId="10" fillId="2" borderId="1">
      <alignment horizontal="right"/>
    </xf>
    <xf numFmtId="164" fontId="7" fillId="0" borderId="0" applyFill="0" applyBorder="0" applyAlignment="0" applyProtection="0"/>
    <xf numFmtId="42" fontId="7" fillId="0" borderId="0" applyFill="0" applyBorder="0" applyAlignment="0" applyProtection="0"/>
    <xf numFmtId="9" fontId="11" fillId="0" borderId="0" applyFill="0" applyBorder="0" applyAlignment="0" applyProtection="0"/>
    <xf numFmtId="9" fontId="11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2" fillId="2" borderId="1">
      <alignment horizontal="right"/>
    </xf>
    <xf numFmtId="0" fontId="12" fillId="2" borderId="1">
      <alignment horizontal="right"/>
    </xf>
    <xf numFmtId="0" fontId="12" fillId="2" borderId="1">
      <alignment horizontal="right"/>
    </xf>
    <xf numFmtId="0" fontId="12" fillId="2" borderId="1">
      <alignment horizontal="right"/>
    </xf>
    <xf numFmtId="0" fontId="12" fillId="2" borderId="1">
      <alignment horizontal="right"/>
    </xf>
    <xf numFmtId="0" fontId="12" fillId="2" borderId="1">
      <alignment horizontal="right"/>
    </xf>
    <xf numFmtId="0" fontId="2" fillId="0" borderId="0"/>
    <xf numFmtId="9" fontId="13" fillId="0" borderId="0" applyFill="0" applyBorder="0" applyAlignment="0" applyProtection="0"/>
    <xf numFmtId="0" fontId="14" fillId="0" borderId="0"/>
    <xf numFmtId="0" fontId="15" fillId="2" borderId="1">
      <alignment horizontal="right"/>
    </xf>
    <xf numFmtId="0" fontId="15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10" fillId="2" borderId="1">
      <alignment horizontal="right"/>
    </xf>
    <xf numFmtId="0" fontId="2" fillId="0" borderId="0"/>
    <xf numFmtId="0" fontId="7" fillId="0" borderId="0"/>
    <xf numFmtId="0" fontId="7" fillId="0" borderId="0"/>
    <xf numFmtId="9" fontId="2" fillId="0" borderId="0" applyFont="0" applyFill="0" applyBorder="0" applyAlignment="0" applyProtection="0"/>
    <xf numFmtId="165" fontId="7" fillId="0" borderId="0" applyFont="0" applyFill="0" applyBorder="0" applyAlignment="0" applyProtection="0"/>
  </cellStyleXfs>
  <cellXfs count="109">
    <xf numFmtId="0" fontId="0" fillId="0" borderId="0" xfId="0"/>
    <xf numFmtId="0" fontId="2" fillId="0" borderId="0" xfId="0" applyNumberFormat="1" applyFont="1" applyAlignment="1"/>
    <xf numFmtId="0" fontId="3" fillId="0" borderId="0" xfId="0" applyNumberFormat="1" applyFont="1" applyAlignment="1"/>
    <xf numFmtId="1" fontId="2" fillId="0" borderId="0" xfId="0" applyNumberFormat="1" applyFont="1" applyAlignment="1"/>
    <xf numFmtId="3" fontId="2" fillId="0" borderId="2" xfId="0" applyNumberFormat="1" applyFont="1" applyBorder="1" applyAlignment="1"/>
    <xf numFmtId="167" fontId="2" fillId="0" borderId="0" xfId="0" applyNumberFormat="1" applyFont="1" applyAlignment="1"/>
    <xf numFmtId="166" fontId="2" fillId="0" borderId="0" xfId="0" applyNumberFormat="1" applyFont="1" applyAlignment="1"/>
    <xf numFmtId="2" fontId="2" fillId="0" borderId="0" xfId="0" applyNumberFormat="1" applyFont="1" applyAlignment="1"/>
    <xf numFmtId="0" fontId="4" fillId="0" borderId="0" xfId="0" applyNumberFormat="1" applyFont="1" applyAlignment="1"/>
    <xf numFmtId="1" fontId="1" fillId="0" borderId="0" xfId="0" applyNumberFormat="1" applyFont="1" applyAlignment="1"/>
    <xf numFmtId="0" fontId="2" fillId="0" borderId="0" xfId="0" applyFont="1"/>
    <xf numFmtId="1" fontId="6" fillId="0" borderId="0" xfId="0" applyNumberFormat="1" applyFont="1" applyAlignment="1"/>
    <xf numFmtId="169" fontId="2" fillId="0" borderId="0" xfId="0" applyNumberFormat="1" applyFont="1" applyAlignment="1"/>
    <xf numFmtId="1" fontId="2" fillId="3" borderId="0" xfId="0" applyNumberFormat="1" applyFont="1" applyFill="1" applyAlignment="1"/>
    <xf numFmtId="3" fontId="2" fillId="3" borderId="2" xfId="0" applyNumberFormat="1" applyFont="1" applyFill="1" applyBorder="1" applyAlignment="1"/>
    <xf numFmtId="0" fontId="2" fillId="3" borderId="0" xfId="0" applyNumberFormat="1" applyFont="1" applyFill="1" applyAlignment="1"/>
    <xf numFmtId="1" fontId="2" fillId="3" borderId="0" xfId="0" applyNumberFormat="1" applyFont="1" applyFill="1" applyAlignment="1">
      <alignment horizontal="right"/>
    </xf>
    <xf numFmtId="1" fontId="2" fillId="0" borderId="3" xfId="0" applyNumberFormat="1" applyFont="1" applyBorder="1" applyAlignment="1">
      <alignment horizontal="right"/>
    </xf>
    <xf numFmtId="3" fontId="2" fillId="0" borderId="0" xfId="0" applyNumberFormat="1" applyFont="1"/>
    <xf numFmtId="3" fontId="6" fillId="0" borderId="0" xfId="0" applyNumberFormat="1" applyFont="1" applyAlignment="1"/>
    <xf numFmtId="3" fontId="2" fillId="0" borderId="0" xfId="0" applyNumberFormat="1" applyFont="1" applyBorder="1" applyAlignment="1"/>
    <xf numFmtId="166" fontId="3" fillId="0" borderId="0" xfId="0" applyNumberFormat="1" applyFont="1" applyAlignment="1"/>
    <xf numFmtId="166" fontId="2" fillId="0" borderId="3" xfId="0" applyNumberFormat="1" applyFont="1" applyBorder="1" applyAlignment="1"/>
    <xf numFmtId="166" fontId="2" fillId="0" borderId="3" xfId="0" applyNumberFormat="1" applyFont="1" applyBorder="1" applyAlignment="1">
      <alignment horizontal="right"/>
    </xf>
    <xf numFmtId="1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3" xfId="0" applyNumberFormat="1" applyFont="1" applyBorder="1" applyAlignment="1"/>
    <xf numFmtId="168" fontId="2" fillId="0" borderId="0" xfId="0" applyNumberFormat="1" applyFont="1" applyAlignment="1"/>
    <xf numFmtId="166" fontId="4" fillId="0" borderId="0" xfId="0" applyNumberFormat="1" applyFont="1" applyAlignment="1"/>
    <xf numFmtId="166" fontId="6" fillId="0" borderId="0" xfId="0" applyNumberFormat="1" applyFont="1" applyAlignment="1"/>
    <xf numFmtId="166" fontId="4" fillId="0" borderId="0" xfId="0" applyNumberFormat="1" applyFont="1" applyAlignment="1">
      <alignment horizontal="left"/>
    </xf>
    <xf numFmtId="166" fontId="5" fillId="0" borderId="0" xfId="0" applyNumberFormat="1" applyFont="1" applyAlignment="1"/>
    <xf numFmtId="0" fontId="5" fillId="0" borderId="0" xfId="0" applyNumberFormat="1" applyFont="1" applyAlignment="1"/>
    <xf numFmtId="0" fontId="2" fillId="0" borderId="0" xfId="0" applyFont="1" applyAlignment="1">
      <alignment horizontal="right"/>
    </xf>
    <xf numFmtId="167" fontId="5" fillId="0" borderId="0" xfId="0" applyNumberFormat="1" applyFont="1" applyAlignment="1"/>
    <xf numFmtId="166" fontId="2" fillId="0" borderId="4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66" fontId="5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0" fontId="6" fillId="0" borderId="0" xfId="0" applyNumberFormat="1" applyFont="1" applyAlignment="1"/>
    <xf numFmtId="166" fontId="5" fillId="0" borderId="0" xfId="0" applyNumberFormat="1" applyFont="1" applyBorder="1" applyAlignment="1">
      <alignment horizontal="center"/>
    </xf>
    <xf numFmtId="169" fontId="5" fillId="0" borderId="0" xfId="0" applyNumberFormat="1" applyFont="1" applyAlignment="1"/>
    <xf numFmtId="3" fontId="2" fillId="3" borderId="0" xfId="0" applyNumberFormat="1" applyFont="1" applyFill="1" applyBorder="1" applyAlignment="1"/>
    <xf numFmtId="1" fontId="2" fillId="0" borderId="0" xfId="0" applyNumberFormat="1" applyFont="1" applyBorder="1" applyAlignment="1"/>
    <xf numFmtId="1" fontId="5" fillId="0" borderId="0" xfId="0" applyNumberFormat="1" applyFont="1" applyBorder="1" applyAlignment="1">
      <alignment horizontal="right"/>
    </xf>
    <xf numFmtId="1" fontId="3" fillId="0" borderId="7" xfId="0" applyNumberFormat="1" applyFont="1" applyBorder="1" applyAlignment="1"/>
    <xf numFmtId="1" fontId="2" fillId="0" borderId="8" xfId="0" applyNumberFormat="1" applyFont="1" applyBorder="1" applyAlignment="1"/>
    <xf numFmtId="1" fontId="2" fillId="3" borderId="9" xfId="0" applyNumberFormat="1" applyFont="1" applyFill="1" applyBorder="1" applyAlignment="1"/>
    <xf numFmtId="3" fontId="2" fillId="3" borderId="10" xfId="0" applyNumberFormat="1" applyFont="1" applyFill="1" applyBorder="1" applyAlignment="1"/>
    <xf numFmtId="3" fontId="2" fillId="0" borderId="9" xfId="0" applyNumberFormat="1" applyFont="1" applyBorder="1" applyAlignment="1"/>
    <xf numFmtId="3" fontId="2" fillId="0" borderId="10" xfId="0" applyNumberFormat="1" applyFont="1" applyBorder="1" applyAlignment="1"/>
    <xf numFmtId="1" fontId="2" fillId="0" borderId="9" xfId="0" applyNumberFormat="1" applyFont="1" applyBorder="1" applyAlignment="1"/>
    <xf numFmtId="3" fontId="2" fillId="0" borderId="11" xfId="0" applyNumberFormat="1" applyFont="1" applyBorder="1" applyAlignment="1"/>
    <xf numFmtId="3" fontId="5" fillId="0" borderId="11" xfId="0" applyNumberFormat="1" applyFont="1" applyBorder="1" applyAlignment="1"/>
    <xf numFmtId="167" fontId="2" fillId="0" borderId="0" xfId="0" applyNumberFormat="1" applyFont="1" applyBorder="1" applyAlignment="1"/>
    <xf numFmtId="169" fontId="2" fillId="0" borderId="0" xfId="0" applyNumberFormat="1" applyFont="1" applyAlignment="1">
      <alignment horizontal="right"/>
    </xf>
    <xf numFmtId="169" fontId="5" fillId="0" borderId="0" xfId="0" applyNumberFormat="1" applyFont="1" applyAlignment="1">
      <alignment horizontal="center"/>
    </xf>
    <xf numFmtId="1" fontId="2" fillId="3" borderId="13" xfId="0" applyNumberFormat="1" applyFont="1" applyFill="1" applyBorder="1" applyAlignment="1"/>
    <xf numFmtId="3" fontId="2" fillId="3" borderId="9" xfId="0" applyNumberFormat="1" applyFont="1" applyFill="1" applyBorder="1" applyAlignment="1"/>
    <xf numFmtId="1" fontId="5" fillId="3" borderId="13" xfId="0" applyNumberFormat="1" applyFont="1" applyFill="1" applyBorder="1" applyAlignment="1"/>
    <xf numFmtId="167" fontId="2" fillId="0" borderId="0" xfId="0" applyNumberFormat="1" applyFont="1" applyBorder="1" applyAlignment="1">
      <alignment horizontal="right"/>
    </xf>
    <xf numFmtId="3" fontId="5" fillId="3" borderId="15" xfId="0" applyNumberFormat="1" applyFont="1" applyFill="1" applyBorder="1" applyAlignment="1"/>
    <xf numFmtId="3" fontId="2" fillId="3" borderId="15" xfId="0" applyNumberFormat="1" applyFont="1" applyFill="1" applyBorder="1" applyAlignment="1"/>
    <xf numFmtId="1" fontId="2" fillId="0" borderId="14" xfId="0" applyNumberFormat="1" applyFont="1" applyBorder="1" applyAlignment="1"/>
    <xf numFmtId="3" fontId="5" fillId="3" borderId="15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horizontal="right"/>
    </xf>
    <xf numFmtId="167" fontId="2" fillId="0" borderId="5" xfId="0" applyNumberFormat="1" applyFont="1" applyBorder="1" applyAlignment="1">
      <alignment horizontal="right"/>
    </xf>
    <xf numFmtId="167" fontId="2" fillId="0" borderId="5" xfId="0" applyNumberFormat="1" applyFont="1" applyBorder="1" applyAlignment="1"/>
    <xf numFmtId="166" fontId="0" fillId="0" borderId="0" xfId="0" applyNumberFormat="1" applyFont="1" applyBorder="1"/>
    <xf numFmtId="3" fontId="0" fillId="0" borderId="0" xfId="0" applyNumberFormat="1" applyFont="1" applyBorder="1"/>
    <xf numFmtId="166" fontId="0" fillId="0" borderId="0" xfId="0" applyNumberFormat="1" applyFont="1" applyBorder="1" applyAlignment="1"/>
    <xf numFmtId="167" fontId="5" fillId="0" borderId="18" xfId="0" applyNumberFormat="1" applyFont="1" applyBorder="1" applyAlignment="1"/>
    <xf numFmtId="167" fontId="2" fillId="0" borderId="18" xfId="0" applyNumberFormat="1" applyFont="1" applyBorder="1" applyAlignment="1"/>
    <xf numFmtId="1" fontId="2" fillId="0" borderId="0" xfId="0" applyNumberFormat="1" applyFont="1" applyBorder="1" applyAlignment="1">
      <alignment horizontal="right"/>
    </xf>
    <xf numFmtId="3" fontId="2" fillId="4" borderId="9" xfId="0" applyNumberFormat="1" applyFont="1" applyFill="1" applyBorder="1" applyAlignment="1"/>
    <xf numFmtId="3" fontId="2" fillId="4" borderId="0" xfId="0" applyNumberFormat="1" applyFont="1" applyFill="1" applyBorder="1" applyAlignment="1"/>
    <xf numFmtId="3" fontId="2" fillId="4" borderId="2" xfId="0" applyNumberFormat="1" applyFont="1" applyFill="1" applyBorder="1" applyAlignment="1"/>
    <xf numFmtId="1" fontId="2" fillId="4" borderId="9" xfId="0" applyNumberFormat="1" applyFont="1" applyFill="1" applyBorder="1" applyAlignment="1"/>
    <xf numFmtId="3" fontId="5" fillId="0" borderId="0" xfId="0" applyNumberFormat="1" applyFont="1" applyBorder="1" applyAlignment="1"/>
    <xf numFmtId="0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left"/>
    </xf>
    <xf numFmtId="166" fontId="6" fillId="0" borderId="18" xfId="0" applyNumberFormat="1" applyFont="1" applyBorder="1" applyAlignment="1"/>
    <xf numFmtId="3" fontId="5" fillId="0" borderId="0" xfId="0" applyNumberFormat="1" applyFont="1" applyAlignment="1"/>
    <xf numFmtId="1" fontId="2" fillId="3" borderId="9" xfId="36" applyNumberFormat="1" applyFont="1" applyFill="1" applyBorder="1" applyAlignment="1"/>
    <xf numFmtId="1" fontId="5" fillId="0" borderId="19" xfId="0" applyNumberFormat="1" applyFont="1" applyBorder="1" applyAlignment="1">
      <alignment horizontal="right"/>
    </xf>
    <xf numFmtId="3" fontId="5" fillId="3" borderId="18" xfId="0" applyNumberFormat="1" applyFont="1" applyFill="1" applyBorder="1" applyAlignment="1">
      <alignment horizontal="right"/>
    </xf>
    <xf numFmtId="3" fontId="5" fillId="3" borderId="18" xfId="0" applyNumberFormat="1" applyFont="1" applyFill="1" applyBorder="1" applyAlignment="1"/>
    <xf numFmtId="3" fontId="2" fillId="3" borderId="18" xfId="0" applyNumberFormat="1" applyFont="1" applyFill="1" applyBorder="1" applyAlignment="1"/>
    <xf numFmtId="3" fontId="2" fillId="3" borderId="11" xfId="36" applyNumberFormat="1" applyFont="1" applyFill="1" applyBorder="1" applyAlignment="1"/>
    <xf numFmtId="3" fontId="2" fillId="0" borderId="11" xfId="36" applyNumberFormat="1" applyFont="1" applyBorder="1" applyAlignment="1"/>
    <xf numFmtId="3" fontId="2" fillId="4" borderId="11" xfId="36" applyNumberFormat="1" applyFont="1" applyFill="1" applyBorder="1" applyAlignment="1"/>
    <xf numFmtId="3" fontId="3" fillId="0" borderId="0" xfId="0" applyNumberFormat="1" applyFont="1" applyBorder="1"/>
    <xf numFmtId="3" fontId="6" fillId="0" borderId="0" xfId="0" applyNumberFormat="1" applyFont="1" applyBorder="1"/>
    <xf numFmtId="167" fontId="3" fillId="0" borderId="0" xfId="0" applyNumberFormat="1" applyFont="1" applyAlignment="1"/>
    <xf numFmtId="1" fontId="5" fillId="0" borderId="14" xfId="0" applyNumberFormat="1" applyFont="1" applyBorder="1" applyAlignment="1"/>
    <xf numFmtId="167" fontId="16" fillId="0" borderId="5" xfId="0" applyNumberFormat="1" applyFont="1" applyBorder="1" applyAlignment="1"/>
    <xf numFmtId="167" fontId="16" fillId="0" borderId="6" xfId="0" applyNumberFormat="1" applyFont="1" applyBorder="1" applyAlignment="1"/>
    <xf numFmtId="167" fontId="17" fillId="0" borderId="5" xfId="0" applyNumberFormat="1" applyFont="1" applyBorder="1" applyAlignment="1"/>
    <xf numFmtId="167" fontId="17" fillId="0" borderId="16" xfId="0" applyNumberFormat="1" applyFont="1" applyBorder="1" applyAlignment="1"/>
    <xf numFmtId="166" fontId="18" fillId="0" borderId="0" xfId="0" applyNumberFormat="1" applyFont="1" applyAlignment="1"/>
    <xf numFmtId="3" fontId="16" fillId="0" borderId="12" xfId="0" applyNumberFormat="1" applyFont="1" applyBorder="1" applyAlignment="1"/>
    <xf numFmtId="10" fontId="17" fillId="0" borderId="0" xfId="0" applyNumberFormat="1" applyFont="1" applyAlignment="1">
      <alignment horizontal="center"/>
    </xf>
    <xf numFmtId="3" fontId="17" fillId="3" borderId="13" xfId="0" applyNumberFormat="1" applyFont="1" applyFill="1" applyBorder="1" applyAlignment="1"/>
    <xf numFmtId="3" fontId="16" fillId="0" borderId="9" xfId="0" applyNumberFormat="1" applyFont="1" applyBorder="1" applyAlignment="1"/>
    <xf numFmtId="3" fontId="16" fillId="3" borderId="13" xfId="0" applyNumberFormat="1" applyFont="1" applyFill="1" applyBorder="1" applyAlignment="1"/>
    <xf numFmtId="3" fontId="16" fillId="3" borderId="9" xfId="0" applyNumberFormat="1" applyFont="1" applyFill="1" applyBorder="1" applyAlignment="1"/>
  </cellXfs>
  <cellStyles count="41">
    <cellStyle name="Normal" xfId="0" builtinId="0"/>
    <cellStyle name="Normal 2" xfId="18"/>
    <cellStyle name="Normal 3" xfId="37"/>
    <cellStyle name="Normal 3 2" xfId="38"/>
    <cellStyle name="Normal 4" xfId="36"/>
    <cellStyle name="Odefinierad" xfId="1"/>
    <cellStyle name="Procent 2" xfId="7"/>
    <cellStyle name="Procent 3" xfId="8"/>
    <cellStyle name="Procent 4" xfId="19"/>
    <cellStyle name="Procent 5" xfId="39"/>
    <cellStyle name="Rubrik" xfId="2" builtinId="15" customBuiltin="1"/>
    <cellStyle name="Rubrik 1" xfId="3" builtinId="16" customBuiltin="1"/>
    <cellStyle name="Rubrik 5" xfId="9"/>
    <cellStyle name="Rubrik 6" xfId="10"/>
    <cellStyle name="Rubrik 7" xfId="11"/>
    <cellStyle name="Rubrik 8" xfId="20"/>
    <cellStyle name="s61" xfId="4"/>
    <cellStyle name="s61 10" xfId="23"/>
    <cellStyle name="s61 2" xfId="12"/>
    <cellStyle name="s61 2 2" xfId="24"/>
    <cellStyle name="s61 2 3" xfId="25"/>
    <cellStyle name="s61 2 4" xfId="26"/>
    <cellStyle name="s61 2 5" xfId="27"/>
    <cellStyle name="s61 3" xfId="13"/>
    <cellStyle name="s61 3 2" xfId="28"/>
    <cellStyle name="s61 3 3" xfId="29"/>
    <cellStyle name="s61 3 4" xfId="30"/>
    <cellStyle name="s61 3 5" xfId="31"/>
    <cellStyle name="s61 4" xfId="14"/>
    <cellStyle name="s61 4 2" xfId="32"/>
    <cellStyle name="s61 4 3" xfId="33"/>
    <cellStyle name="s61 5" xfId="15"/>
    <cellStyle name="s61 5 2" xfId="34"/>
    <cellStyle name="s61 6" xfId="16"/>
    <cellStyle name="s61 7" xfId="21"/>
    <cellStyle name="s61 8" xfId="22"/>
    <cellStyle name="s61 9" xfId="35"/>
    <cellStyle name="s61_Drift" xfId="17"/>
    <cellStyle name="Tusental (0)_2010-03" xfId="5"/>
    <cellStyle name="Tusental 2" xfId="40"/>
    <cellStyle name="Valuta (0)_2010-0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F.NOTESR5/KDN%20Tiodagarsuppf&#246;ljning%20mal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N-TOT"/>
      <sheetName val="Brämhult"/>
      <sheetName val="Centrum"/>
      <sheetName val="Dalsjöfors"/>
      <sheetName val="Fristad"/>
      <sheetName val="Göta"/>
      <sheetName val="Norrby"/>
      <sheetName val="Sandhult"/>
      <sheetName val="Sjöbo"/>
      <sheetName val="Trandared"/>
      <sheetName val="Viskafors"/>
      <sheetName val="Sid 1"/>
    </sheetNames>
    <sheetDataSet>
      <sheetData sheetId="0">
        <row r="33">
          <cell r="D33">
            <v>42736.378075488879</v>
          </cell>
          <cell r="E33">
            <v>40953.5</v>
          </cell>
        </row>
        <row r="34">
          <cell r="D34">
            <v>41231.198358902882</v>
          </cell>
          <cell r="E34">
            <v>40031.599999999999</v>
          </cell>
        </row>
        <row r="35">
          <cell r="D35">
            <v>313087.18251170398</v>
          </cell>
          <cell r="E35">
            <v>307415</v>
          </cell>
        </row>
        <row r="36">
          <cell r="D36">
            <v>589111.51471277</v>
          </cell>
          <cell r="E36">
            <v>583230.9</v>
          </cell>
        </row>
        <row r="37">
          <cell r="D37">
            <v>166979.73087610683</v>
          </cell>
          <cell r="E37">
            <v>178875.8</v>
          </cell>
        </row>
        <row r="38">
          <cell r="D38">
            <v>727350.76110398246</v>
          </cell>
          <cell r="E38">
            <v>720328.9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188"/>
  <sheetViews>
    <sheetView tabSelected="1" showOutlineSymbols="0" view="pageBreakPreview" zoomScale="88" zoomScaleNormal="75" zoomScaleSheetLayoutView="88" workbookViewId="0">
      <selection activeCell="I22" sqref="I22"/>
    </sheetView>
  </sheetViews>
  <sheetFormatPr defaultColWidth="9.6640625" defaultRowHeight="15" x14ac:dyDescent="0.2"/>
  <cols>
    <col min="1" max="1" width="40.5546875" style="1" customWidth="1"/>
    <col min="2" max="2" width="9.21875" style="1" customWidth="1"/>
    <col min="3" max="4" width="7.88671875" style="1" customWidth="1"/>
    <col min="5" max="5" width="7.6640625" style="1" customWidth="1"/>
    <col min="6" max="6" width="7.5546875" style="1" customWidth="1"/>
    <col min="7" max="7" width="7.6640625" style="1" customWidth="1"/>
    <col min="8" max="8" width="1.88671875" style="1" customWidth="1"/>
    <col min="9" max="9" width="13.109375" style="1" customWidth="1"/>
    <col min="10" max="10" width="7.77734375" style="1" customWidth="1"/>
    <col min="11" max="11" width="11.33203125" style="1" customWidth="1"/>
    <col min="12" max="16384" width="9.6640625" style="1"/>
  </cols>
  <sheetData>
    <row r="1" spans="1:242" x14ac:dyDescent="0.2">
      <c r="A1" s="29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</row>
    <row r="2" spans="1:242" s="6" customFormat="1" x14ac:dyDescent="0.2"/>
    <row r="3" spans="1:242" ht="15.75" thickBot="1" x14ac:dyDescent="0.25">
      <c r="A3" s="21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</row>
    <row r="4" spans="1:242" x14ac:dyDescent="0.2">
      <c r="A4" s="22"/>
      <c r="B4" s="23" t="s">
        <v>12</v>
      </c>
      <c r="C4" s="23" t="s">
        <v>12</v>
      </c>
      <c r="D4" s="23" t="s">
        <v>13</v>
      </c>
      <c r="E4" s="35" t="s">
        <v>13</v>
      </c>
      <c r="F4" s="23" t="s">
        <v>14</v>
      </c>
      <c r="G4" s="23" t="s">
        <v>14</v>
      </c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</row>
    <row r="5" spans="1:242" x14ac:dyDescent="0.2">
      <c r="A5" s="6"/>
      <c r="B5" s="24">
        <v>2020</v>
      </c>
      <c r="C5" s="24">
        <v>2021</v>
      </c>
      <c r="D5" s="76">
        <v>2022</v>
      </c>
      <c r="E5" s="36">
        <v>2023</v>
      </c>
      <c r="F5" s="24">
        <v>2024</v>
      </c>
      <c r="G5" s="24">
        <v>2025</v>
      </c>
      <c r="H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</row>
    <row r="6" spans="1:242" ht="5.0999999999999996" customHeight="1" x14ac:dyDescent="0.2">
      <c r="A6" s="22"/>
      <c r="B6" s="17"/>
      <c r="C6" s="17"/>
      <c r="D6" s="17"/>
      <c r="E6" s="37"/>
      <c r="F6" s="17"/>
      <c r="G6" s="17"/>
      <c r="H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</row>
    <row r="7" spans="1:242" ht="17.25" customHeight="1" x14ac:dyDescent="0.25">
      <c r="A7" s="6" t="s">
        <v>1</v>
      </c>
      <c r="B7" s="63">
        <v>1795.5910003900001</v>
      </c>
      <c r="C7" s="73">
        <v>1809.891269</v>
      </c>
      <c r="D7" s="63">
        <v>2012.2567705000004</v>
      </c>
      <c r="E7" s="69">
        <v>2072.6244736150006</v>
      </c>
      <c r="F7" s="25">
        <v>2134.8032078234505</v>
      </c>
      <c r="G7" s="25">
        <v>2198.8473040581539</v>
      </c>
      <c r="H7" s="6"/>
      <c r="I7" s="38"/>
      <c r="J7" s="38"/>
      <c r="K7" s="38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</row>
    <row r="8" spans="1:242" x14ac:dyDescent="0.2">
      <c r="A8" s="6" t="s">
        <v>2</v>
      </c>
      <c r="B8" s="75">
        <v>-8122.0040120000003</v>
      </c>
      <c r="C8" s="73">
        <v>-8253.2783400000008</v>
      </c>
      <c r="D8" s="75">
        <v>-8935.2444752347637</v>
      </c>
      <c r="E8" s="98">
        <f>-9323-6</f>
        <v>-9329</v>
      </c>
      <c r="F8" s="5">
        <v>-9588.5586724177683</v>
      </c>
      <c r="G8" s="5">
        <v>-9861.3079216611113</v>
      </c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</row>
    <row r="9" spans="1:242" x14ac:dyDescent="0.2">
      <c r="A9" s="6" t="s">
        <v>3</v>
      </c>
      <c r="B9" s="26">
        <v>-6326.4130116100005</v>
      </c>
      <c r="C9" s="26">
        <v>-6443.387071000001</v>
      </c>
      <c r="D9" s="26">
        <v>-6922.9877047347636</v>
      </c>
      <c r="E9" s="99">
        <v>-7256.7348877376598</v>
      </c>
      <c r="F9" s="26">
        <v>-7453.7554645943173</v>
      </c>
      <c r="G9" s="26">
        <v>-7662.4606176029583</v>
      </c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</row>
    <row r="10" spans="1:242" x14ac:dyDescent="0.2">
      <c r="A10" s="6"/>
      <c r="B10" s="5"/>
      <c r="C10" s="5"/>
      <c r="D10" s="57"/>
      <c r="E10" s="70"/>
      <c r="F10" s="5"/>
      <c r="G10" s="5"/>
      <c r="H10" s="27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</row>
    <row r="11" spans="1:242" ht="15.75" x14ac:dyDescent="0.25">
      <c r="A11" s="6" t="s">
        <v>4</v>
      </c>
      <c r="B11" s="5">
        <v>-295.821888</v>
      </c>
      <c r="C11" s="5">
        <v>-322.09066200000001</v>
      </c>
      <c r="D11" s="57">
        <v>-310</v>
      </c>
      <c r="E11" s="70">
        <v>-320</v>
      </c>
      <c r="F11" s="5">
        <v>-344</v>
      </c>
      <c r="G11" s="5">
        <v>-369.8</v>
      </c>
      <c r="H11" s="6"/>
      <c r="J11" s="31"/>
      <c r="K11" s="31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</row>
    <row r="12" spans="1:242" x14ac:dyDescent="0.2">
      <c r="A12" s="6"/>
      <c r="B12" s="5"/>
      <c r="C12" s="5"/>
      <c r="D12" s="57"/>
      <c r="E12" s="70"/>
      <c r="F12" s="5"/>
      <c r="G12" s="5"/>
      <c r="H12" s="6"/>
      <c r="K12" s="24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</row>
    <row r="13" spans="1:242" s="32" customFormat="1" ht="15.75" x14ac:dyDescent="0.25">
      <c r="A13" s="29" t="s">
        <v>5</v>
      </c>
      <c r="B13" s="34">
        <v>-6622.2348996100009</v>
      </c>
      <c r="C13" s="34">
        <v>-6765.4777330000006</v>
      </c>
      <c r="D13" s="34">
        <v>-7232.9877047347636</v>
      </c>
      <c r="E13" s="100">
        <v>-7576.7348877376598</v>
      </c>
      <c r="F13" s="34">
        <v>-7797.7554645943173</v>
      </c>
      <c r="G13" s="34">
        <v>-8032.2606176029585</v>
      </c>
      <c r="H13" s="31"/>
      <c r="I13" s="38"/>
      <c r="J13" s="39"/>
      <c r="K13" s="4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  <c r="EB13" s="31"/>
      <c r="EC13" s="31"/>
      <c r="ED13" s="31"/>
      <c r="EE13" s="31"/>
      <c r="EF13" s="31"/>
      <c r="EG13" s="31"/>
      <c r="EH13" s="31"/>
      <c r="EI13" s="31"/>
      <c r="EJ13" s="31"/>
      <c r="EK13" s="31"/>
      <c r="EL13" s="31"/>
      <c r="EM13" s="31"/>
      <c r="EN13" s="31"/>
      <c r="EO13" s="31"/>
      <c r="EP13" s="31"/>
      <c r="EQ13" s="31"/>
      <c r="ER13" s="31"/>
      <c r="ES13" s="31"/>
      <c r="ET13" s="31"/>
      <c r="EU13" s="31"/>
      <c r="EV13" s="31"/>
      <c r="EW13" s="31"/>
      <c r="EX13" s="31"/>
      <c r="EY13" s="31"/>
      <c r="EZ13" s="31"/>
      <c r="FA13" s="31"/>
      <c r="FB13" s="31"/>
      <c r="FC13" s="31"/>
      <c r="FD13" s="31"/>
      <c r="FE13" s="31"/>
      <c r="FF13" s="31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  <c r="HN13" s="31"/>
      <c r="HO13" s="31"/>
      <c r="HP13" s="31"/>
      <c r="HQ13" s="31"/>
      <c r="HR13" s="31"/>
      <c r="HS13" s="31"/>
      <c r="HT13" s="31"/>
      <c r="HU13" s="31"/>
      <c r="HV13" s="31"/>
      <c r="HW13" s="31"/>
      <c r="HX13" s="31"/>
      <c r="HY13" s="31"/>
      <c r="HZ13" s="31"/>
      <c r="IA13" s="31"/>
      <c r="IB13" s="31"/>
      <c r="IC13" s="31"/>
      <c r="ID13" s="31"/>
      <c r="IE13" s="31"/>
      <c r="IF13" s="31"/>
      <c r="IG13" s="31"/>
      <c r="IH13" s="31"/>
    </row>
    <row r="14" spans="1:242" ht="15.75" x14ac:dyDescent="0.25">
      <c r="A14" s="6"/>
      <c r="B14" s="5"/>
      <c r="C14" s="5"/>
      <c r="D14" s="57"/>
      <c r="E14" s="70"/>
      <c r="F14" s="5"/>
      <c r="G14" s="5"/>
      <c r="H14" s="6"/>
      <c r="I14" s="41"/>
      <c r="J14" s="24"/>
      <c r="K14" s="40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</row>
    <row r="15" spans="1:242" ht="15.75" x14ac:dyDescent="0.25">
      <c r="A15" s="6" t="s">
        <v>6</v>
      </c>
      <c r="B15" s="73">
        <v>5217.1511389999996</v>
      </c>
      <c r="C15" s="73">
        <v>5490.7879409999996</v>
      </c>
      <c r="D15" s="71">
        <v>5626.1987986517906</v>
      </c>
      <c r="E15" s="70">
        <v>5951.916704365387</v>
      </c>
      <c r="F15" s="57">
        <v>6171.5424307564699</v>
      </c>
      <c r="G15" s="57">
        <v>6391.8664955344757</v>
      </c>
      <c r="H15" s="6"/>
      <c r="I15" s="38"/>
      <c r="J15" s="40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</row>
    <row r="16" spans="1:242" x14ac:dyDescent="0.2">
      <c r="A16" s="6"/>
      <c r="B16" s="73"/>
      <c r="C16" s="73"/>
      <c r="D16" s="72"/>
      <c r="E16" s="70"/>
      <c r="F16" s="57"/>
      <c r="G16" s="57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</row>
    <row r="17" spans="1:242" x14ac:dyDescent="0.2">
      <c r="A17" s="6" t="s">
        <v>7</v>
      </c>
      <c r="B17" s="73">
        <v>1561.448394</v>
      </c>
      <c r="C17" s="73">
        <v>1598.012997</v>
      </c>
      <c r="D17" s="71">
        <v>1671.782420360636</v>
      </c>
      <c r="E17" s="70">
        <v>1653.8237662397132</v>
      </c>
      <c r="F17" s="57">
        <v>1701.4405650736999</v>
      </c>
      <c r="G17" s="57">
        <v>1714.1633211253011</v>
      </c>
      <c r="H17" s="57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</row>
    <row r="18" spans="1:242" x14ac:dyDescent="0.2">
      <c r="A18" s="6"/>
      <c r="B18" s="5"/>
      <c r="C18" s="5"/>
      <c r="D18" s="73"/>
      <c r="E18" s="70"/>
      <c r="F18" s="5"/>
      <c r="G18" s="5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</row>
    <row r="19" spans="1:242" x14ac:dyDescent="0.2">
      <c r="A19" s="6" t="s">
        <v>9</v>
      </c>
      <c r="B19" s="5">
        <v>37.700000000000003</v>
      </c>
      <c r="C19" s="5">
        <v>45.1</v>
      </c>
      <c r="D19" s="73">
        <v>35</v>
      </c>
      <c r="E19" s="70">
        <v>35</v>
      </c>
      <c r="F19" s="5">
        <v>35</v>
      </c>
      <c r="G19" s="5">
        <v>35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</row>
    <row r="20" spans="1:242" ht="15.75" x14ac:dyDescent="0.25">
      <c r="A20" s="6"/>
      <c r="B20" s="5"/>
      <c r="C20" s="5"/>
      <c r="D20" s="73"/>
      <c r="E20" s="70"/>
      <c r="F20" s="34"/>
      <c r="G20" s="5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  <c r="HJ20" s="6"/>
      <c r="HK20" s="6"/>
      <c r="HL20" s="6"/>
      <c r="HM20" s="6"/>
      <c r="HN20" s="6"/>
      <c r="HO20" s="6"/>
      <c r="HP20" s="6"/>
      <c r="HQ20" s="6"/>
      <c r="HR20" s="6"/>
      <c r="HS20" s="6"/>
      <c r="HT20" s="6"/>
      <c r="HU20" s="6"/>
      <c r="HV20" s="6"/>
      <c r="HW20" s="6"/>
      <c r="HX20" s="6"/>
      <c r="HY20" s="6"/>
      <c r="HZ20" s="6"/>
      <c r="IA20" s="6"/>
      <c r="IB20" s="6"/>
      <c r="IC20" s="6"/>
      <c r="ID20" s="6"/>
      <c r="IE20" s="6"/>
      <c r="IF20" s="6"/>
      <c r="IG20" s="6"/>
      <c r="IH20" s="6"/>
    </row>
    <row r="21" spans="1:242" ht="15.75" x14ac:dyDescent="0.25">
      <c r="A21" s="29" t="s">
        <v>43</v>
      </c>
      <c r="B21" s="34">
        <v>194.06463338999873</v>
      </c>
      <c r="C21" s="34">
        <v>368.42320499999903</v>
      </c>
      <c r="D21" s="34">
        <v>99.993514277663053</v>
      </c>
      <c r="E21" s="100">
        <v>64</v>
      </c>
      <c r="F21" s="34">
        <v>110.22753123585244</v>
      </c>
      <c r="G21" s="34">
        <v>108.76919905681825</v>
      </c>
      <c r="H21" s="6"/>
      <c r="I21" s="38"/>
      <c r="J21" s="31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</row>
    <row r="22" spans="1:242" x14ac:dyDescent="0.2">
      <c r="A22" s="6"/>
      <c r="B22" s="5"/>
      <c r="C22" s="5"/>
      <c r="D22" s="73"/>
      <c r="E22" s="70"/>
      <c r="F22" s="5"/>
      <c r="G22" s="5"/>
      <c r="H22" s="6"/>
      <c r="I22" s="82"/>
      <c r="J22" s="83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</row>
    <row r="23" spans="1:242" ht="15.75" x14ac:dyDescent="0.25">
      <c r="A23" s="6" t="s">
        <v>42</v>
      </c>
      <c r="B23" s="5">
        <v>89.8</v>
      </c>
      <c r="C23" s="5">
        <v>103.3</v>
      </c>
      <c r="D23" s="73"/>
      <c r="E23" s="70"/>
      <c r="F23" s="5"/>
      <c r="G23" s="5"/>
      <c r="H23" s="6"/>
      <c r="I23" s="31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</row>
    <row r="24" spans="1:242" x14ac:dyDescent="0.2">
      <c r="A24" s="6"/>
      <c r="B24" s="5"/>
      <c r="C24" s="5"/>
      <c r="D24" s="73"/>
      <c r="E24" s="70"/>
      <c r="F24" s="5"/>
      <c r="G24" s="5"/>
      <c r="H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</row>
    <row r="25" spans="1:242" ht="16.5" thickBot="1" x14ac:dyDescent="0.3">
      <c r="A25" s="84" t="s">
        <v>8</v>
      </c>
      <c r="B25" s="74">
        <v>283.86463338999874</v>
      </c>
      <c r="C25" s="74">
        <v>471.72320499999904</v>
      </c>
      <c r="D25" s="74">
        <v>99.993514277663053</v>
      </c>
      <c r="E25" s="101">
        <v>64</v>
      </c>
      <c r="F25" s="74">
        <v>110.22753123585244</v>
      </c>
      <c r="G25" s="74">
        <v>108.76919905681825</v>
      </c>
      <c r="H25" s="6"/>
      <c r="I25" s="31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</row>
    <row r="26" spans="1:242" x14ac:dyDescent="0.2">
      <c r="A26" s="2"/>
      <c r="B26" s="2"/>
      <c r="C26" s="2"/>
      <c r="D26" s="2"/>
      <c r="E26" s="21"/>
      <c r="H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  <c r="HJ26" s="6"/>
      <c r="HK26" s="6"/>
      <c r="HL26" s="6"/>
      <c r="HM26" s="6"/>
      <c r="HN26" s="6"/>
      <c r="HO26" s="6"/>
      <c r="HP26" s="6"/>
      <c r="HQ26" s="6"/>
      <c r="HR26" s="6"/>
      <c r="HS26" s="6"/>
      <c r="HT26" s="6"/>
      <c r="HU26" s="6"/>
      <c r="HV26" s="6"/>
      <c r="HW26" s="6"/>
      <c r="HX26" s="6"/>
      <c r="HY26" s="6"/>
      <c r="HZ26" s="6"/>
      <c r="IA26" s="6"/>
      <c r="IB26" s="6"/>
      <c r="IC26" s="6"/>
      <c r="ID26" s="6"/>
      <c r="IE26" s="6"/>
      <c r="IF26" s="6"/>
      <c r="IG26" s="6"/>
      <c r="IH26" s="6"/>
    </row>
    <row r="27" spans="1:242" ht="15.75" x14ac:dyDescent="0.25">
      <c r="A27" s="94" t="s">
        <v>52</v>
      </c>
      <c r="B27" s="2"/>
      <c r="C27" s="2"/>
      <c r="D27" s="2"/>
      <c r="E27" s="102">
        <v>11.7</v>
      </c>
      <c r="F27" s="31">
        <v>29.8</v>
      </c>
      <c r="G27" s="31">
        <v>43.2</v>
      </c>
      <c r="H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</row>
    <row r="28" spans="1:242" x14ac:dyDescent="0.2">
      <c r="A28" s="95" t="s">
        <v>51</v>
      </c>
      <c r="B28" s="2"/>
      <c r="C28" s="2"/>
      <c r="D28" s="2"/>
      <c r="E28" s="29">
        <v>75.705582867437627</v>
      </c>
      <c r="F28" s="29">
        <v>140.02753123585245</v>
      </c>
      <c r="G28" s="29">
        <v>151.96919905681824</v>
      </c>
      <c r="H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  <c r="IF28" s="6"/>
      <c r="IG28" s="6"/>
      <c r="IH28" s="6"/>
    </row>
    <row r="29" spans="1:242" x14ac:dyDescent="0.2">
      <c r="A29" s="2"/>
      <c r="B29" s="2"/>
      <c r="C29" s="2"/>
      <c r="D29" s="2"/>
      <c r="E29" s="21"/>
      <c r="H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  <c r="HJ29" s="6"/>
      <c r="HK29" s="6"/>
      <c r="HL29" s="6"/>
      <c r="HM29" s="6"/>
      <c r="HN29" s="6"/>
      <c r="HO29" s="6"/>
      <c r="HP29" s="6"/>
      <c r="HQ29" s="6"/>
      <c r="HR29" s="6"/>
      <c r="HS29" s="6"/>
      <c r="HT29" s="6"/>
      <c r="HU29" s="6"/>
      <c r="HV29" s="6"/>
      <c r="HW29" s="6"/>
      <c r="HX29" s="6"/>
      <c r="HY29" s="6"/>
      <c r="HZ29" s="6"/>
      <c r="IA29" s="6"/>
      <c r="IB29" s="6"/>
      <c r="IC29" s="6"/>
      <c r="ID29" s="6"/>
      <c r="IE29" s="6"/>
      <c r="IF29" s="6"/>
      <c r="IG29" s="6"/>
      <c r="IH29" s="6"/>
    </row>
    <row r="30" spans="1:242" ht="15.75" customHeight="1" x14ac:dyDescent="0.25">
      <c r="A30" s="31" t="s">
        <v>26</v>
      </c>
      <c r="B30" s="44">
        <v>5.0999999999999997E-2</v>
      </c>
      <c r="C30" s="44">
        <v>4.5761872122679348E-2</v>
      </c>
      <c r="D30" s="44">
        <v>2.950855622015025E-2</v>
      </c>
      <c r="E30" s="44">
        <v>4.2170463633273148E-2</v>
      </c>
      <c r="F30" s="44">
        <v>3.5136950341379203E-2</v>
      </c>
      <c r="G30" s="44">
        <v>2.9600828676124014E-2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  <c r="HJ30" s="6"/>
      <c r="HK30" s="6"/>
      <c r="HL30" s="6"/>
      <c r="HM30" s="6"/>
      <c r="HN30" s="6"/>
      <c r="HO30" s="6"/>
      <c r="HP30" s="6"/>
      <c r="HQ30" s="6"/>
      <c r="HR30" s="6"/>
      <c r="HS30" s="6"/>
      <c r="HT30" s="6"/>
      <c r="HU30" s="6"/>
      <c r="HV30" s="6"/>
      <c r="HW30" s="6"/>
      <c r="HX30" s="6"/>
      <c r="HY30" s="6"/>
      <c r="HZ30" s="6"/>
      <c r="IA30" s="6"/>
      <c r="IB30" s="6"/>
      <c r="IC30" s="6"/>
      <c r="ID30" s="6"/>
      <c r="IE30" s="6"/>
      <c r="IF30" s="6"/>
      <c r="IG30" s="6"/>
      <c r="IH30" s="6"/>
    </row>
    <row r="31" spans="1:242" ht="14.1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  <c r="HJ31" s="6"/>
      <c r="HK31" s="6"/>
      <c r="HL31" s="6"/>
      <c r="HM31" s="6"/>
      <c r="HN31" s="6"/>
      <c r="HO31" s="6"/>
      <c r="HP31" s="6"/>
      <c r="HQ31" s="6"/>
      <c r="HR31" s="6"/>
      <c r="HS31" s="6"/>
      <c r="HT31" s="6"/>
      <c r="HU31" s="6"/>
      <c r="HV31" s="6"/>
      <c r="HW31" s="6"/>
      <c r="HX31" s="6"/>
      <c r="HY31" s="6"/>
      <c r="HZ31" s="6"/>
      <c r="IA31" s="6"/>
      <c r="IB31" s="6"/>
      <c r="IC31" s="6"/>
      <c r="ID31" s="6"/>
      <c r="IE31" s="6"/>
      <c r="IF31" s="6"/>
      <c r="IG31" s="6"/>
      <c r="IH31" s="6"/>
    </row>
    <row r="32" spans="1:242" ht="16.5" customHeight="1" x14ac:dyDescent="0.25">
      <c r="A32" s="31" t="s">
        <v>25</v>
      </c>
      <c r="B32" s="44">
        <v>2.9000000000000001E-2</v>
      </c>
      <c r="C32" s="44">
        <v>2.1630587794225775E-2</v>
      </c>
      <c r="D32" s="44">
        <v>6.9102285187398804E-2</v>
      </c>
      <c r="E32" s="44">
        <v>4.6695390174907647E-2</v>
      </c>
      <c r="F32" s="44">
        <v>2.9986597103586421E-2</v>
      </c>
      <c r="G32" s="44">
        <v>3.0073417161311511E-2</v>
      </c>
      <c r="H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  <c r="HJ32" s="6"/>
      <c r="HK32" s="6"/>
      <c r="HL32" s="6"/>
      <c r="HM32" s="6"/>
      <c r="HN32" s="6"/>
      <c r="HO32" s="6"/>
      <c r="HP32" s="6"/>
      <c r="HQ32" s="6"/>
      <c r="HR32" s="6"/>
      <c r="HS32" s="6"/>
      <c r="HT32" s="6"/>
      <c r="HU32" s="6"/>
      <c r="HV32" s="6"/>
      <c r="HW32" s="6"/>
      <c r="HX32" s="6"/>
      <c r="HY32" s="6"/>
      <c r="HZ32" s="6"/>
      <c r="IA32" s="6"/>
      <c r="IB32" s="6"/>
      <c r="IC32" s="6"/>
      <c r="ID32" s="6"/>
      <c r="IE32" s="6"/>
      <c r="IF32" s="6"/>
      <c r="IG32" s="6"/>
      <c r="IH32" s="6"/>
    </row>
    <row r="33" spans="1:242" ht="14.1" customHeight="1" x14ac:dyDescent="0.25">
      <c r="A33" s="1" t="s">
        <v>55</v>
      </c>
      <c r="B33" s="44">
        <v>3.6999999999999998E-2</v>
      </c>
      <c r="C33" s="44">
        <v>1.7000000000000001E-2</v>
      </c>
      <c r="D33" s="40">
        <v>4.5999999999999999E-2</v>
      </c>
      <c r="E33" s="44">
        <v>3.7540713167801609E-2</v>
      </c>
      <c r="F33" s="44"/>
      <c r="G33" s="44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  <c r="HJ33" s="6"/>
      <c r="HK33" s="6"/>
      <c r="HL33" s="6"/>
      <c r="HM33" s="6"/>
      <c r="HN33" s="6"/>
      <c r="HO33" s="6"/>
      <c r="HP33" s="6"/>
      <c r="HQ33" s="6"/>
      <c r="HR33" s="6"/>
      <c r="HS33" s="6"/>
      <c r="HT33" s="6"/>
      <c r="HU33" s="6"/>
      <c r="HV33" s="6"/>
      <c r="HW33" s="6"/>
      <c r="HX33" s="6"/>
      <c r="HY33" s="6"/>
      <c r="HZ33" s="6"/>
      <c r="IA33" s="6"/>
      <c r="IB33" s="6"/>
      <c r="IC33" s="6"/>
      <c r="ID33" s="6"/>
      <c r="IE33" s="6"/>
      <c r="IF33" s="6"/>
      <c r="IG33" s="6"/>
      <c r="IH33" s="6"/>
    </row>
    <row r="34" spans="1:242" ht="14.1" customHeight="1" x14ac:dyDescent="0.25">
      <c r="B34" s="12"/>
      <c r="C34" s="12"/>
      <c r="D34" s="58"/>
      <c r="E34" s="44"/>
      <c r="F34" s="44"/>
      <c r="G34" s="44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</row>
    <row r="35" spans="1:242" ht="18" customHeight="1" x14ac:dyDescent="0.25">
      <c r="A35" s="31" t="s">
        <v>40</v>
      </c>
      <c r="B35" s="31">
        <v>4.1876589995923386</v>
      </c>
      <c r="C35" s="31">
        <v>6.6544851396700215</v>
      </c>
      <c r="D35" s="31">
        <v>1.3701530776369184</v>
      </c>
      <c r="E35" s="31">
        <v>0.92043086584399447</v>
      </c>
      <c r="F35" s="31">
        <v>1.400073279648046</v>
      </c>
      <c r="G35" s="31">
        <v>1.3418307299249288</v>
      </c>
      <c r="H35" s="6"/>
      <c r="I35" s="31" t="s">
        <v>41</v>
      </c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  <c r="HJ35" s="6"/>
      <c r="HK35" s="6"/>
      <c r="HL35" s="6"/>
      <c r="HM35" s="6"/>
      <c r="HN35" s="6"/>
      <c r="HO35" s="6"/>
      <c r="HP35" s="6"/>
      <c r="HQ35" s="6"/>
      <c r="HR35" s="6"/>
      <c r="HS35" s="6"/>
      <c r="HT35" s="6"/>
      <c r="HU35" s="6"/>
      <c r="HV35" s="6"/>
      <c r="HW35" s="6"/>
      <c r="HX35" s="6"/>
      <c r="HY35" s="6"/>
      <c r="HZ35" s="6"/>
      <c r="IA35" s="6"/>
      <c r="IB35" s="6"/>
      <c r="IC35" s="6"/>
      <c r="ID35" s="6"/>
      <c r="IE35" s="6"/>
      <c r="IF35" s="6"/>
      <c r="IG35" s="6"/>
      <c r="IH35" s="6"/>
    </row>
    <row r="36" spans="1:242" ht="14.25" customHeight="1" x14ac:dyDescent="0.25">
      <c r="A36" s="1" t="s">
        <v>53</v>
      </c>
      <c r="B36" s="12"/>
      <c r="C36" s="12"/>
      <c r="D36" s="58"/>
      <c r="E36" s="96">
        <v>0.99537425921942635</v>
      </c>
      <c r="F36" s="96">
        <v>1.7785829247950409</v>
      </c>
      <c r="G36" s="96">
        <v>1.8747673336271991</v>
      </c>
      <c r="H36" s="85"/>
      <c r="I36" s="29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  <c r="HJ36" s="6"/>
      <c r="HK36" s="6"/>
      <c r="HL36" s="6"/>
      <c r="HM36" s="6"/>
      <c r="HN36" s="6"/>
      <c r="HO36" s="6"/>
      <c r="HP36" s="6"/>
      <c r="HQ36" s="6"/>
      <c r="HR36" s="6"/>
      <c r="HS36" s="6"/>
      <c r="HT36" s="6"/>
      <c r="HU36" s="6"/>
      <c r="HV36" s="6"/>
      <c r="HW36" s="6"/>
      <c r="HX36" s="6"/>
      <c r="HY36" s="6"/>
      <c r="HZ36" s="6"/>
      <c r="IA36" s="6"/>
      <c r="IB36" s="6"/>
      <c r="IC36" s="6"/>
      <c r="ID36" s="6"/>
      <c r="IE36" s="6"/>
      <c r="IF36" s="6"/>
      <c r="IG36" s="6"/>
      <c r="IH36" s="6"/>
    </row>
    <row r="37" spans="1:242" ht="14.1" customHeight="1" x14ac:dyDescent="0.2"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  <c r="HJ37" s="6"/>
      <c r="HK37" s="6"/>
      <c r="HL37" s="6"/>
      <c r="HM37" s="6"/>
      <c r="HN37" s="6"/>
      <c r="HO37" s="6"/>
      <c r="HP37" s="6"/>
      <c r="HQ37" s="6"/>
      <c r="HR37" s="6"/>
      <c r="HS37" s="6"/>
      <c r="HT37" s="6"/>
      <c r="HU37" s="6"/>
      <c r="HV37" s="6"/>
      <c r="HW37" s="6"/>
      <c r="HX37" s="6"/>
      <c r="HY37" s="6"/>
      <c r="HZ37" s="6"/>
      <c r="IA37" s="6"/>
      <c r="IB37" s="6"/>
      <c r="IC37" s="6"/>
      <c r="ID37" s="6"/>
      <c r="IE37" s="6"/>
      <c r="IF37" s="6"/>
      <c r="IG37" s="6"/>
      <c r="IH37" s="6"/>
    </row>
    <row r="38" spans="1:242" s="32" customFormat="1" ht="15.75" x14ac:dyDescent="0.25">
      <c r="A38" s="32" t="s">
        <v>24</v>
      </c>
      <c r="B38" s="32">
        <v>419</v>
      </c>
      <c r="C38" s="32">
        <v>632</v>
      </c>
      <c r="D38" s="32">
        <v>700</v>
      </c>
      <c r="E38" s="85">
        <v>487.50697858429703</v>
      </c>
      <c r="F38" s="85">
        <v>567.78441404481555</v>
      </c>
      <c r="G38" s="85">
        <v>598.21149882102281</v>
      </c>
      <c r="H38" s="29"/>
      <c r="I38" s="42" t="s">
        <v>44</v>
      </c>
      <c r="J38" s="29"/>
    </row>
    <row r="39" spans="1:242" ht="13.5" customHeight="1" x14ac:dyDescent="0.25">
      <c r="A39" s="21"/>
      <c r="B39" s="6"/>
      <c r="C39" s="6"/>
      <c r="D39" s="6"/>
      <c r="E39" s="19"/>
      <c r="F39" s="19"/>
      <c r="G39" s="19"/>
      <c r="H39" s="32"/>
      <c r="I39" s="32" t="s">
        <v>57</v>
      </c>
      <c r="J39" s="32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  <c r="HI39" s="6"/>
      <c r="HJ39" s="6"/>
      <c r="HK39" s="6"/>
      <c r="HL39" s="6"/>
      <c r="HM39" s="6"/>
      <c r="HN39" s="6"/>
      <c r="HO39" s="6"/>
      <c r="HP39" s="6"/>
      <c r="HQ39" s="6"/>
      <c r="HR39" s="6"/>
      <c r="HS39" s="6"/>
      <c r="HT39" s="6"/>
      <c r="HU39" s="6"/>
      <c r="HV39" s="6"/>
      <c r="HW39" s="6"/>
      <c r="HX39" s="6"/>
      <c r="HY39" s="6"/>
      <c r="HZ39" s="6"/>
      <c r="IA39" s="6"/>
      <c r="IB39" s="6"/>
      <c r="IC39" s="6"/>
      <c r="ID39" s="6"/>
      <c r="IE39" s="6"/>
      <c r="IF39" s="6"/>
      <c r="IG39" s="6"/>
      <c r="IH39" s="6"/>
    </row>
    <row r="40" spans="1:242" ht="14.1" customHeight="1" x14ac:dyDescent="0.2">
      <c r="A40" s="21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  <c r="HY40" s="6"/>
      <c r="HZ40" s="6"/>
      <c r="IA40" s="6"/>
      <c r="IB40" s="6"/>
      <c r="IC40" s="6"/>
      <c r="ID40" s="6"/>
      <c r="IE40" s="6"/>
      <c r="IF40" s="6"/>
      <c r="IG40" s="6"/>
      <c r="IH40" s="6"/>
    </row>
    <row r="41" spans="1:242" ht="14.1" customHeight="1" x14ac:dyDescent="0.2">
      <c r="A41" s="28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  <c r="HY41" s="6"/>
      <c r="HZ41" s="6"/>
      <c r="IA41" s="6"/>
      <c r="IB41" s="6"/>
      <c r="IC41" s="6"/>
      <c r="ID41" s="6"/>
      <c r="IE41" s="6"/>
      <c r="IF41" s="6"/>
      <c r="IG41" s="6"/>
      <c r="IH41" s="6"/>
    </row>
    <row r="42" spans="1:242" ht="14.1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  <c r="ET42" s="6"/>
      <c r="EU42" s="6"/>
      <c r="EV42" s="6"/>
      <c r="EW42" s="6"/>
      <c r="EX42" s="6"/>
      <c r="EY42" s="6"/>
      <c r="EZ42" s="6"/>
      <c r="FA42" s="6"/>
      <c r="FB42" s="6"/>
      <c r="FC42" s="6"/>
      <c r="FD42" s="6"/>
      <c r="FE42" s="6"/>
      <c r="FF42" s="6"/>
      <c r="FG42" s="6"/>
      <c r="FH42" s="6"/>
      <c r="FI42" s="6"/>
      <c r="FJ42" s="6"/>
      <c r="FK42" s="6"/>
      <c r="FL42" s="6"/>
      <c r="FM42" s="6"/>
      <c r="FN42" s="6"/>
      <c r="FO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  <c r="GL42" s="6"/>
      <c r="GM42" s="6"/>
      <c r="GN42" s="6"/>
      <c r="GO42" s="6"/>
      <c r="GP42" s="6"/>
      <c r="GQ42" s="6"/>
      <c r="GR42" s="6"/>
      <c r="GS42" s="6"/>
      <c r="GT42" s="6"/>
      <c r="GU42" s="6"/>
      <c r="GV42" s="6"/>
      <c r="GW42" s="6"/>
      <c r="GX42" s="6"/>
      <c r="GY42" s="6"/>
      <c r="GZ42" s="6"/>
      <c r="HA42" s="6"/>
      <c r="HB42" s="6"/>
      <c r="HC42" s="6"/>
      <c r="HD42" s="6"/>
      <c r="HE42" s="6"/>
      <c r="HF42" s="6"/>
      <c r="HG42" s="6"/>
      <c r="HH42" s="6"/>
      <c r="HI42" s="6"/>
      <c r="HJ42" s="6"/>
      <c r="HK42" s="6"/>
      <c r="HL42" s="6"/>
      <c r="HM42" s="6"/>
      <c r="HN42" s="6"/>
      <c r="HO42" s="6"/>
      <c r="HP42" s="6"/>
      <c r="HQ42" s="6"/>
      <c r="HR42" s="6"/>
      <c r="HS42" s="6"/>
      <c r="HT42" s="6"/>
      <c r="HU42" s="6"/>
      <c r="HV42" s="6"/>
      <c r="HW42" s="6"/>
      <c r="HX42" s="6"/>
      <c r="HY42" s="6"/>
      <c r="HZ42" s="6"/>
      <c r="IA42" s="6"/>
      <c r="IB42" s="6"/>
      <c r="IC42" s="6"/>
      <c r="ID42" s="6"/>
      <c r="IE42" s="6"/>
      <c r="IF42" s="6"/>
      <c r="IG42" s="6"/>
      <c r="IH42" s="6"/>
    </row>
    <row r="43" spans="1:242" x14ac:dyDescent="0.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</row>
    <row r="44" spans="1:242" x14ac:dyDescent="0.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</row>
    <row r="45" spans="1:242" x14ac:dyDescent="0.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</row>
    <row r="46" spans="1:242" x14ac:dyDescent="0.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</row>
    <row r="47" spans="1:242" x14ac:dyDescent="0.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6"/>
      <c r="EH47" s="6"/>
      <c r="EI47" s="6"/>
      <c r="EJ47" s="6"/>
      <c r="EK47" s="6"/>
      <c r="EL47" s="6"/>
      <c r="EM47" s="6"/>
      <c r="EN47" s="6"/>
      <c r="EO47" s="6"/>
      <c r="EP47" s="6"/>
      <c r="EQ47" s="6"/>
      <c r="ER47" s="6"/>
      <c r="ES47" s="6"/>
      <c r="ET47" s="6"/>
      <c r="EU47" s="6"/>
      <c r="EV47" s="6"/>
      <c r="EW47" s="6"/>
      <c r="EX47" s="6"/>
      <c r="EY47" s="6"/>
      <c r="EZ47" s="6"/>
      <c r="FA47" s="6"/>
      <c r="FB47" s="6"/>
      <c r="FC47" s="6"/>
      <c r="FD47" s="6"/>
      <c r="FE47" s="6"/>
      <c r="FF47" s="6"/>
      <c r="FG47" s="6"/>
      <c r="FH47" s="6"/>
      <c r="FI47" s="6"/>
      <c r="FJ47" s="6"/>
      <c r="FK47" s="6"/>
      <c r="FL47" s="6"/>
      <c r="FM47" s="6"/>
      <c r="FN47" s="6"/>
      <c r="FO47" s="6"/>
      <c r="FP47" s="6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  <c r="GL47" s="6"/>
      <c r="GM47" s="6"/>
      <c r="GN47" s="6"/>
      <c r="GO47" s="6"/>
      <c r="GP47" s="6"/>
      <c r="GQ47" s="6"/>
      <c r="GR47" s="6"/>
      <c r="GS47" s="6"/>
      <c r="GT47" s="6"/>
      <c r="GU47" s="6"/>
      <c r="GV47" s="6"/>
      <c r="GW47" s="6"/>
      <c r="GX47" s="6"/>
      <c r="GY47" s="6"/>
      <c r="GZ47" s="6"/>
      <c r="HA47" s="6"/>
      <c r="HB47" s="6"/>
      <c r="HC47" s="6"/>
      <c r="HD47" s="6"/>
      <c r="HE47" s="6"/>
      <c r="HF47" s="6"/>
      <c r="HG47" s="6"/>
      <c r="HH47" s="6"/>
      <c r="HI47" s="6"/>
      <c r="HJ47" s="6"/>
      <c r="HK47" s="6"/>
      <c r="HL47" s="6"/>
      <c r="HM47" s="6"/>
      <c r="HN47" s="6"/>
      <c r="HO47" s="6"/>
      <c r="HP47" s="6"/>
      <c r="HQ47" s="6"/>
      <c r="HR47" s="6"/>
      <c r="HS47" s="6"/>
      <c r="HT47" s="6"/>
      <c r="HU47" s="6"/>
      <c r="HV47" s="6"/>
      <c r="HW47" s="6"/>
      <c r="HX47" s="6"/>
      <c r="HY47" s="6"/>
      <c r="HZ47" s="6"/>
      <c r="IA47" s="6"/>
      <c r="IB47" s="6"/>
      <c r="IC47" s="6"/>
      <c r="ID47" s="6"/>
      <c r="IE47" s="6"/>
      <c r="IF47" s="6"/>
      <c r="IG47" s="6"/>
      <c r="IH47" s="6"/>
    </row>
    <row r="48" spans="1:242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6"/>
      <c r="EH48" s="6"/>
      <c r="EI48" s="6"/>
      <c r="EJ48" s="6"/>
      <c r="EK48" s="6"/>
      <c r="EL48" s="6"/>
      <c r="EM48" s="6"/>
      <c r="EN48" s="6"/>
      <c r="EO48" s="6"/>
      <c r="EP48" s="6"/>
      <c r="EQ48" s="6"/>
      <c r="ER48" s="6"/>
      <c r="ES48" s="6"/>
      <c r="ET48" s="6"/>
      <c r="EU48" s="6"/>
      <c r="EV48" s="6"/>
      <c r="EW48" s="6"/>
      <c r="EX48" s="6"/>
      <c r="EY48" s="6"/>
      <c r="EZ48" s="6"/>
      <c r="FA48" s="6"/>
      <c r="FB48" s="6"/>
      <c r="FC48" s="6"/>
      <c r="FD48" s="6"/>
      <c r="FE48" s="6"/>
      <c r="FF48" s="6"/>
      <c r="FG48" s="6"/>
      <c r="FH48" s="6"/>
      <c r="FI48" s="6"/>
      <c r="FJ48" s="6"/>
      <c r="FK48" s="6"/>
      <c r="FL48" s="6"/>
      <c r="FM48" s="6"/>
      <c r="FN48" s="6"/>
      <c r="FO48" s="6"/>
      <c r="FP48" s="6"/>
      <c r="FQ48" s="6"/>
      <c r="FR48" s="6"/>
      <c r="FS48" s="6"/>
      <c r="FT48" s="6"/>
      <c r="FU48" s="6"/>
      <c r="FV48" s="6"/>
      <c r="FW48" s="6"/>
      <c r="FX48" s="6"/>
      <c r="FY48" s="6"/>
      <c r="FZ48" s="6"/>
      <c r="GA48" s="6"/>
      <c r="GB48" s="6"/>
      <c r="GC48" s="6"/>
      <c r="GD48" s="6"/>
      <c r="GE48" s="6"/>
      <c r="GF48" s="6"/>
      <c r="GG48" s="6"/>
      <c r="GH48" s="6"/>
      <c r="GI48" s="6"/>
      <c r="GJ48" s="6"/>
      <c r="GK48" s="6"/>
      <c r="GL48" s="6"/>
      <c r="GM48" s="6"/>
      <c r="GN48" s="6"/>
      <c r="GO48" s="6"/>
      <c r="GP48" s="6"/>
      <c r="GQ48" s="6"/>
      <c r="GR48" s="6"/>
      <c r="GS48" s="6"/>
      <c r="GT48" s="6"/>
      <c r="GU48" s="6"/>
      <c r="GV48" s="6"/>
      <c r="GW48" s="6"/>
      <c r="GX48" s="6"/>
      <c r="GY48" s="6"/>
      <c r="GZ48" s="6"/>
      <c r="HA48" s="6"/>
      <c r="HB48" s="6"/>
      <c r="HC48" s="6"/>
      <c r="HD48" s="6"/>
      <c r="HE48" s="6"/>
      <c r="HF48" s="6"/>
      <c r="HG48" s="6"/>
      <c r="HH48" s="6"/>
      <c r="HI48" s="6"/>
      <c r="HJ48" s="6"/>
      <c r="HK48" s="6"/>
      <c r="HL48" s="6"/>
      <c r="HM48" s="6"/>
      <c r="HN48" s="6"/>
      <c r="HO48" s="6"/>
      <c r="HP48" s="6"/>
      <c r="HQ48" s="6"/>
      <c r="HR48" s="6"/>
      <c r="HS48" s="6"/>
      <c r="HT48" s="6"/>
      <c r="HU48" s="6"/>
      <c r="HV48" s="6"/>
      <c r="HW48" s="6"/>
      <c r="HX48" s="6"/>
      <c r="HY48" s="6"/>
      <c r="HZ48" s="6"/>
      <c r="IA48" s="6"/>
      <c r="IB48" s="6"/>
      <c r="IC48" s="6"/>
      <c r="ID48" s="6"/>
      <c r="IE48" s="6"/>
      <c r="IF48" s="6"/>
      <c r="IG48" s="6"/>
      <c r="IH48" s="6"/>
    </row>
    <row r="49" spans="1:242" x14ac:dyDescent="0.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6"/>
      <c r="DK49" s="6"/>
      <c r="DL49" s="6"/>
      <c r="DM49" s="6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6"/>
      <c r="EH49" s="6"/>
      <c r="EI49" s="6"/>
      <c r="EJ49" s="6"/>
      <c r="EK49" s="6"/>
      <c r="EL49" s="6"/>
      <c r="EM49" s="6"/>
      <c r="EN49" s="6"/>
      <c r="EO49" s="6"/>
      <c r="EP49" s="6"/>
      <c r="EQ49" s="6"/>
      <c r="ER49" s="6"/>
      <c r="ES49" s="6"/>
      <c r="ET49" s="6"/>
      <c r="EU49" s="6"/>
      <c r="EV49" s="6"/>
      <c r="EW49" s="6"/>
      <c r="EX49" s="6"/>
      <c r="EY49" s="6"/>
      <c r="EZ49" s="6"/>
      <c r="FA49" s="6"/>
      <c r="FB49" s="6"/>
      <c r="FC49" s="6"/>
      <c r="FD49" s="6"/>
      <c r="FE49" s="6"/>
      <c r="FF49" s="6"/>
      <c r="FG49" s="6"/>
      <c r="FH49" s="6"/>
      <c r="FI49" s="6"/>
      <c r="FJ49" s="6"/>
      <c r="FK49" s="6"/>
      <c r="FL49" s="6"/>
      <c r="FM49" s="6"/>
      <c r="FN49" s="6"/>
      <c r="FO49" s="6"/>
      <c r="FP49" s="6"/>
      <c r="FQ49" s="6"/>
      <c r="FR49" s="6"/>
      <c r="FS49" s="6"/>
      <c r="FT49" s="6"/>
      <c r="FU49" s="6"/>
      <c r="FV49" s="6"/>
      <c r="FW49" s="6"/>
      <c r="FX49" s="6"/>
      <c r="FY49" s="6"/>
      <c r="FZ49" s="6"/>
      <c r="GA49" s="6"/>
      <c r="GB49" s="6"/>
      <c r="GC49" s="6"/>
      <c r="GD49" s="6"/>
      <c r="GE49" s="6"/>
      <c r="GF49" s="6"/>
      <c r="GG49" s="6"/>
      <c r="GH49" s="6"/>
      <c r="GI49" s="6"/>
      <c r="GJ49" s="6"/>
      <c r="GK49" s="6"/>
      <c r="GL49" s="6"/>
      <c r="GM49" s="6"/>
      <c r="GN49" s="6"/>
      <c r="GO49" s="6"/>
      <c r="GP49" s="6"/>
      <c r="GQ49" s="6"/>
      <c r="GR49" s="6"/>
      <c r="GS49" s="6"/>
      <c r="GT49" s="6"/>
      <c r="GU49" s="6"/>
      <c r="GV49" s="6"/>
      <c r="GW49" s="6"/>
      <c r="GX49" s="6"/>
      <c r="GY49" s="6"/>
      <c r="GZ49" s="6"/>
      <c r="HA49" s="6"/>
      <c r="HB49" s="6"/>
      <c r="HC49" s="6"/>
      <c r="HD49" s="6"/>
      <c r="HE49" s="6"/>
      <c r="HF49" s="6"/>
      <c r="HG49" s="6"/>
      <c r="HH49" s="6"/>
      <c r="HI49" s="6"/>
      <c r="HJ49" s="6"/>
      <c r="HK49" s="6"/>
      <c r="HL49" s="6"/>
      <c r="HM49" s="6"/>
      <c r="HN49" s="6"/>
      <c r="HO49" s="6"/>
      <c r="HP49" s="6"/>
      <c r="HQ49" s="6"/>
      <c r="HR49" s="6"/>
      <c r="HS49" s="6"/>
      <c r="HT49" s="6"/>
      <c r="HU49" s="6"/>
      <c r="HV49" s="6"/>
      <c r="HW49" s="6"/>
      <c r="HX49" s="6"/>
      <c r="HY49" s="6"/>
      <c r="HZ49" s="6"/>
      <c r="IA49" s="6"/>
      <c r="IB49" s="6"/>
      <c r="IC49" s="6"/>
      <c r="ID49" s="6"/>
      <c r="IE49" s="6"/>
      <c r="IF49" s="6"/>
      <c r="IG49" s="6"/>
      <c r="IH49" s="6"/>
    </row>
    <row r="50" spans="1:242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  <c r="EV50" s="6"/>
      <c r="EW50" s="6"/>
      <c r="EX50" s="6"/>
      <c r="EY50" s="6"/>
      <c r="EZ50" s="6"/>
      <c r="FA50" s="6"/>
      <c r="FB50" s="6"/>
      <c r="FC50" s="6"/>
      <c r="FD50" s="6"/>
      <c r="FE50" s="6"/>
      <c r="FF50" s="6"/>
      <c r="FG50" s="6"/>
      <c r="FH50" s="6"/>
      <c r="FI50" s="6"/>
      <c r="FJ50" s="6"/>
      <c r="FK50" s="6"/>
      <c r="FL50" s="6"/>
      <c r="FM50" s="6"/>
      <c r="FN50" s="6"/>
      <c r="FO50" s="6"/>
      <c r="FP50" s="6"/>
      <c r="FQ50" s="6"/>
      <c r="FR50" s="6"/>
      <c r="FS50" s="6"/>
      <c r="FT50" s="6"/>
      <c r="FU50" s="6"/>
      <c r="FV50" s="6"/>
      <c r="FW50" s="6"/>
      <c r="FX50" s="6"/>
      <c r="FY50" s="6"/>
      <c r="FZ50" s="6"/>
      <c r="GA50" s="6"/>
      <c r="GB50" s="6"/>
      <c r="GC50" s="6"/>
      <c r="GD50" s="6"/>
      <c r="GE50" s="6"/>
      <c r="GF50" s="6"/>
      <c r="GG50" s="6"/>
      <c r="GH50" s="6"/>
      <c r="GI50" s="6"/>
      <c r="GJ50" s="6"/>
      <c r="GK50" s="6"/>
      <c r="GL50" s="6"/>
      <c r="GM50" s="6"/>
      <c r="GN50" s="6"/>
      <c r="GO50" s="6"/>
      <c r="GP50" s="6"/>
      <c r="GQ50" s="6"/>
      <c r="GR50" s="6"/>
      <c r="GS50" s="6"/>
      <c r="GT50" s="6"/>
      <c r="GU50" s="6"/>
      <c r="GV50" s="6"/>
      <c r="GW50" s="6"/>
      <c r="GX50" s="6"/>
      <c r="GY50" s="6"/>
      <c r="GZ50" s="6"/>
      <c r="HA50" s="6"/>
      <c r="HB50" s="6"/>
      <c r="HC50" s="6"/>
      <c r="HD50" s="6"/>
      <c r="HE50" s="6"/>
      <c r="HF50" s="6"/>
      <c r="HG50" s="6"/>
      <c r="HH50" s="6"/>
      <c r="HI50" s="6"/>
      <c r="HJ50" s="6"/>
      <c r="HK50" s="6"/>
      <c r="HL50" s="6"/>
      <c r="HM50" s="6"/>
      <c r="HN50" s="6"/>
      <c r="HO50" s="6"/>
      <c r="HP50" s="6"/>
      <c r="HQ50" s="6"/>
      <c r="HR50" s="6"/>
      <c r="HS50" s="6"/>
      <c r="HT50" s="6"/>
      <c r="HU50" s="6"/>
      <c r="HV50" s="6"/>
      <c r="HW50" s="6"/>
      <c r="HX50" s="6"/>
      <c r="HY50" s="6"/>
      <c r="HZ50" s="6"/>
      <c r="IA50" s="6"/>
      <c r="IB50" s="6"/>
      <c r="IC50" s="6"/>
      <c r="ID50" s="6"/>
      <c r="IE50" s="6"/>
      <c r="IF50" s="6"/>
      <c r="IG50" s="6"/>
      <c r="IH50" s="6"/>
    </row>
    <row r="51" spans="1:242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  <c r="CE51" s="6"/>
      <c r="CF51" s="6"/>
      <c r="CG51" s="6"/>
      <c r="CH51" s="6"/>
      <c r="CI51" s="6"/>
      <c r="CJ51" s="6"/>
      <c r="CK51" s="6"/>
      <c r="CL51" s="6"/>
      <c r="CM51" s="6"/>
      <c r="CN51" s="6"/>
      <c r="CO51" s="6"/>
      <c r="CP51" s="6"/>
      <c r="CQ51" s="6"/>
      <c r="CR51" s="6"/>
      <c r="CS51" s="6"/>
      <c r="CT51" s="6"/>
      <c r="CU51" s="6"/>
      <c r="CV51" s="6"/>
      <c r="CW51" s="6"/>
      <c r="CX51" s="6"/>
      <c r="CY51" s="6"/>
      <c r="CZ51" s="6"/>
      <c r="DA51" s="6"/>
      <c r="DB51" s="6"/>
      <c r="DC51" s="6"/>
      <c r="DD51" s="6"/>
      <c r="DE51" s="6"/>
      <c r="DF51" s="6"/>
      <c r="DG51" s="6"/>
      <c r="DH51" s="6"/>
      <c r="DI51" s="6"/>
      <c r="DJ51" s="6"/>
      <c r="DK51" s="6"/>
      <c r="DL51" s="6"/>
      <c r="DM51" s="6"/>
      <c r="DN51" s="6"/>
      <c r="DO51" s="6"/>
      <c r="DP51" s="6"/>
      <c r="DQ51" s="6"/>
      <c r="DR51" s="6"/>
      <c r="DS51" s="6"/>
      <c r="DT51" s="6"/>
      <c r="DU51" s="6"/>
      <c r="DV51" s="6"/>
      <c r="DW51" s="6"/>
      <c r="DX51" s="6"/>
      <c r="DY51" s="6"/>
      <c r="DZ51" s="6"/>
      <c r="EA51" s="6"/>
      <c r="EB51" s="6"/>
      <c r="EC51" s="6"/>
      <c r="ED51" s="6"/>
      <c r="EE51" s="6"/>
      <c r="EF51" s="6"/>
      <c r="EG51" s="6"/>
      <c r="EH51" s="6"/>
      <c r="EI51" s="6"/>
      <c r="EJ51" s="6"/>
      <c r="EK51" s="6"/>
      <c r="EL51" s="6"/>
      <c r="EM51" s="6"/>
      <c r="EN51" s="6"/>
      <c r="EO51" s="6"/>
      <c r="EP51" s="6"/>
      <c r="EQ51" s="6"/>
      <c r="ER51" s="6"/>
      <c r="ES51" s="6"/>
      <c r="ET51" s="6"/>
      <c r="EU51" s="6"/>
      <c r="EV51" s="6"/>
      <c r="EW51" s="6"/>
      <c r="EX51" s="6"/>
      <c r="EY51" s="6"/>
      <c r="EZ51" s="6"/>
      <c r="FA51" s="6"/>
      <c r="FB51" s="6"/>
      <c r="FC51" s="6"/>
      <c r="FD51" s="6"/>
      <c r="FE51" s="6"/>
      <c r="FF51" s="6"/>
      <c r="FG51" s="6"/>
      <c r="FH51" s="6"/>
      <c r="FI51" s="6"/>
      <c r="FJ51" s="6"/>
      <c r="FK51" s="6"/>
      <c r="FL51" s="6"/>
      <c r="FM51" s="6"/>
      <c r="FN51" s="6"/>
      <c r="FO51" s="6"/>
      <c r="FP51" s="6"/>
      <c r="FQ51" s="6"/>
      <c r="FR51" s="6"/>
      <c r="FS51" s="6"/>
      <c r="FT51" s="6"/>
      <c r="FU51" s="6"/>
      <c r="FV51" s="6"/>
      <c r="FW51" s="6"/>
      <c r="FX51" s="6"/>
      <c r="FY51" s="6"/>
      <c r="FZ51" s="6"/>
      <c r="GA51" s="6"/>
      <c r="GB51" s="6"/>
      <c r="GC51" s="6"/>
      <c r="GD51" s="6"/>
      <c r="GE51" s="6"/>
      <c r="GF51" s="6"/>
      <c r="GG51" s="6"/>
      <c r="GH51" s="6"/>
      <c r="GI51" s="6"/>
      <c r="GJ51" s="6"/>
      <c r="GK51" s="6"/>
      <c r="GL51" s="6"/>
      <c r="GM51" s="6"/>
      <c r="GN51" s="6"/>
      <c r="GO51" s="6"/>
      <c r="GP51" s="6"/>
      <c r="GQ51" s="6"/>
      <c r="GR51" s="6"/>
      <c r="GS51" s="6"/>
      <c r="GT51" s="6"/>
      <c r="GU51" s="6"/>
      <c r="GV51" s="6"/>
      <c r="GW51" s="6"/>
      <c r="GX51" s="6"/>
      <c r="GY51" s="6"/>
      <c r="GZ51" s="6"/>
      <c r="HA51" s="6"/>
      <c r="HB51" s="6"/>
      <c r="HC51" s="6"/>
      <c r="HD51" s="6"/>
      <c r="HE51" s="6"/>
      <c r="HF51" s="6"/>
      <c r="HG51" s="6"/>
      <c r="HH51" s="6"/>
      <c r="HI51" s="6"/>
      <c r="HJ51" s="6"/>
      <c r="HK51" s="6"/>
      <c r="HL51" s="6"/>
      <c r="HM51" s="6"/>
      <c r="HN51" s="6"/>
      <c r="HO51" s="6"/>
      <c r="HP51" s="6"/>
      <c r="HQ51" s="6"/>
      <c r="HR51" s="6"/>
      <c r="HS51" s="6"/>
      <c r="HT51" s="6"/>
      <c r="HU51" s="6"/>
      <c r="HV51" s="6"/>
      <c r="HW51" s="6"/>
      <c r="HX51" s="6"/>
      <c r="HY51" s="6"/>
      <c r="HZ51" s="6"/>
      <c r="IA51" s="6"/>
      <c r="IB51" s="6"/>
      <c r="IC51" s="6"/>
      <c r="ID51" s="6"/>
      <c r="IE51" s="6"/>
      <c r="IF51" s="6"/>
      <c r="IG51" s="6"/>
      <c r="IH51" s="6"/>
    </row>
    <row r="52" spans="1:242" x14ac:dyDescent="0.2">
      <c r="A52" s="28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  <c r="EV52" s="6"/>
      <c r="EW52" s="6"/>
      <c r="EX52" s="6"/>
      <c r="EY52" s="6"/>
      <c r="EZ52" s="6"/>
      <c r="FA52" s="6"/>
      <c r="FB52" s="6"/>
      <c r="FC52" s="6"/>
      <c r="FD52" s="6"/>
      <c r="FE52" s="6"/>
      <c r="FF52" s="6"/>
      <c r="FG52" s="6"/>
      <c r="FH52" s="6"/>
      <c r="FI52" s="6"/>
      <c r="FJ52" s="6"/>
      <c r="FK52" s="6"/>
      <c r="FL52" s="6"/>
      <c r="FM52" s="6"/>
      <c r="FN52" s="6"/>
      <c r="FO52" s="6"/>
      <c r="FP52" s="6"/>
      <c r="FQ52" s="6"/>
      <c r="FR52" s="6"/>
      <c r="FS52" s="6"/>
      <c r="FT52" s="6"/>
      <c r="FU52" s="6"/>
      <c r="FV52" s="6"/>
      <c r="FW52" s="6"/>
      <c r="FX52" s="6"/>
      <c r="FY52" s="6"/>
      <c r="FZ52" s="6"/>
      <c r="GA52" s="6"/>
      <c r="GB52" s="6"/>
      <c r="GC52" s="6"/>
      <c r="GD52" s="6"/>
      <c r="GE52" s="6"/>
      <c r="GF52" s="6"/>
      <c r="GG52" s="6"/>
      <c r="GH52" s="6"/>
      <c r="GI52" s="6"/>
      <c r="GJ52" s="6"/>
      <c r="GK52" s="6"/>
      <c r="GL52" s="6"/>
      <c r="GM52" s="6"/>
      <c r="GN52" s="6"/>
      <c r="GO52" s="6"/>
      <c r="GP52" s="6"/>
      <c r="GQ52" s="6"/>
      <c r="GR52" s="6"/>
      <c r="GS52" s="6"/>
      <c r="GT52" s="6"/>
      <c r="GU52" s="6"/>
      <c r="GV52" s="6"/>
      <c r="GW52" s="6"/>
      <c r="GX52" s="6"/>
      <c r="GY52" s="6"/>
      <c r="GZ52" s="6"/>
      <c r="HA52" s="6"/>
      <c r="HB52" s="6"/>
      <c r="HC52" s="6"/>
      <c r="HD52" s="6"/>
      <c r="HE52" s="6"/>
      <c r="HF52" s="6"/>
      <c r="HG52" s="6"/>
      <c r="HH52" s="6"/>
      <c r="HI52" s="6"/>
      <c r="HJ52" s="6"/>
      <c r="HK52" s="6"/>
      <c r="HL52" s="6"/>
      <c r="HM52" s="6"/>
      <c r="HN52" s="6"/>
      <c r="HO52" s="6"/>
      <c r="HP52" s="6"/>
      <c r="HQ52" s="6"/>
      <c r="HR52" s="6"/>
      <c r="HS52" s="6"/>
      <c r="HT52" s="6"/>
      <c r="HU52" s="6"/>
      <c r="HV52" s="6"/>
      <c r="HW52" s="6"/>
      <c r="HX52" s="6"/>
      <c r="HY52" s="6"/>
      <c r="HZ52" s="6"/>
      <c r="IA52" s="6"/>
      <c r="IB52" s="6"/>
      <c r="IC52" s="6"/>
      <c r="ID52" s="6"/>
      <c r="IE52" s="6"/>
      <c r="IF52" s="6"/>
      <c r="IG52" s="6"/>
      <c r="IH52" s="6"/>
    </row>
    <row r="53" spans="1:242" s="6" customFormat="1" x14ac:dyDescent="0.2"/>
    <row r="54" spans="1:242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  <c r="EV54" s="6"/>
      <c r="EW54" s="6"/>
      <c r="EX54" s="6"/>
      <c r="EY54" s="6"/>
      <c r="EZ54" s="6"/>
      <c r="FA54" s="6"/>
      <c r="FB54" s="6"/>
      <c r="FC54" s="6"/>
      <c r="FD54" s="6"/>
      <c r="FE54" s="6"/>
      <c r="FF54" s="6"/>
      <c r="FG54" s="6"/>
      <c r="FH54" s="6"/>
      <c r="FI54" s="6"/>
      <c r="FJ54" s="6"/>
      <c r="FK54" s="6"/>
      <c r="FL54" s="6"/>
      <c r="FM54" s="6"/>
      <c r="FN54" s="6"/>
      <c r="FO54" s="6"/>
      <c r="FP54" s="6"/>
      <c r="FQ54" s="6"/>
      <c r="FR54" s="6"/>
      <c r="FS54" s="6"/>
      <c r="FT54" s="6"/>
      <c r="FU54" s="6"/>
      <c r="FV54" s="6"/>
      <c r="FW54" s="6"/>
      <c r="FX54" s="6"/>
      <c r="FY54" s="6"/>
      <c r="FZ54" s="6"/>
      <c r="GA54" s="6"/>
      <c r="GB54" s="6"/>
      <c r="GC54" s="6"/>
      <c r="GD54" s="6"/>
      <c r="GE54" s="6"/>
      <c r="GF54" s="6"/>
      <c r="GG54" s="6"/>
      <c r="GH54" s="6"/>
      <c r="GI54" s="6"/>
      <c r="GJ54" s="6"/>
      <c r="GK54" s="6"/>
      <c r="GL54" s="6"/>
      <c r="GM54" s="6"/>
      <c r="GN54" s="6"/>
      <c r="GO54" s="6"/>
      <c r="GP54" s="6"/>
      <c r="GQ54" s="6"/>
      <c r="GR54" s="6"/>
      <c r="GS54" s="6"/>
      <c r="GT54" s="6"/>
      <c r="GU54" s="6"/>
      <c r="GV54" s="6"/>
      <c r="GW54" s="6"/>
      <c r="GX54" s="6"/>
      <c r="GY54" s="6"/>
      <c r="GZ54" s="6"/>
      <c r="HA54" s="6"/>
      <c r="HB54" s="6"/>
      <c r="HC54" s="6"/>
      <c r="HD54" s="6"/>
      <c r="HE54" s="6"/>
      <c r="HF54" s="6"/>
      <c r="HG54" s="6"/>
      <c r="HH54" s="6"/>
      <c r="HI54" s="6"/>
      <c r="HJ54" s="6"/>
      <c r="HK54" s="6"/>
      <c r="HL54" s="6"/>
      <c r="HM54" s="6"/>
      <c r="HN54" s="6"/>
      <c r="HO54" s="6"/>
      <c r="HP54" s="6"/>
      <c r="HQ54" s="6"/>
      <c r="HR54" s="6"/>
      <c r="HS54" s="6"/>
      <c r="HT54" s="6"/>
      <c r="HU54" s="6"/>
      <c r="HV54" s="6"/>
      <c r="HW54" s="6"/>
      <c r="HX54" s="6"/>
      <c r="HY54" s="6"/>
      <c r="HZ54" s="6"/>
      <c r="IA54" s="6"/>
      <c r="IB54" s="6"/>
      <c r="IC54" s="6"/>
      <c r="ID54" s="6"/>
      <c r="IE54" s="6"/>
      <c r="IF54" s="6"/>
      <c r="IG54" s="6"/>
      <c r="IH54" s="6"/>
    </row>
    <row r="55" spans="1:242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6"/>
      <c r="EH55" s="6"/>
      <c r="EI55" s="6"/>
      <c r="EJ55" s="6"/>
      <c r="EK55" s="6"/>
      <c r="EL55" s="6"/>
      <c r="EM55" s="6"/>
      <c r="EN55" s="6"/>
      <c r="EO55" s="6"/>
      <c r="EP55" s="6"/>
      <c r="EQ55" s="6"/>
      <c r="ER55" s="6"/>
      <c r="ES55" s="6"/>
      <c r="ET55" s="6"/>
      <c r="EU55" s="6"/>
      <c r="EV55" s="6"/>
      <c r="EW55" s="6"/>
      <c r="EX55" s="6"/>
      <c r="EY55" s="6"/>
      <c r="EZ55" s="6"/>
      <c r="FA55" s="6"/>
      <c r="FB55" s="6"/>
      <c r="FC55" s="6"/>
      <c r="FD55" s="6"/>
      <c r="FE55" s="6"/>
      <c r="FF55" s="6"/>
      <c r="FG55" s="6"/>
      <c r="FH55" s="6"/>
      <c r="FI55" s="6"/>
      <c r="FJ55" s="6"/>
      <c r="FK55" s="6"/>
      <c r="FL55" s="6"/>
      <c r="FM55" s="6"/>
      <c r="FN55" s="6"/>
      <c r="FO55" s="6"/>
      <c r="FP55" s="6"/>
      <c r="FQ55" s="6"/>
      <c r="FR55" s="6"/>
      <c r="FS55" s="6"/>
      <c r="FT55" s="6"/>
      <c r="FU55" s="6"/>
      <c r="FV55" s="6"/>
      <c r="FW55" s="6"/>
      <c r="FX55" s="6"/>
      <c r="FY55" s="6"/>
      <c r="FZ55" s="6"/>
      <c r="GA55" s="6"/>
      <c r="GB55" s="6"/>
      <c r="GC55" s="6"/>
      <c r="GD55" s="6"/>
      <c r="GE55" s="6"/>
      <c r="GF55" s="6"/>
      <c r="GG55" s="6"/>
      <c r="GH55" s="6"/>
      <c r="GI55" s="6"/>
      <c r="GJ55" s="6"/>
      <c r="GK55" s="6"/>
      <c r="GL55" s="6"/>
      <c r="GM55" s="6"/>
      <c r="GN55" s="6"/>
      <c r="GO55" s="6"/>
      <c r="GP55" s="6"/>
      <c r="GQ55" s="6"/>
      <c r="GR55" s="6"/>
      <c r="GS55" s="6"/>
      <c r="GT55" s="6"/>
      <c r="GU55" s="6"/>
      <c r="GV55" s="6"/>
      <c r="GW55" s="6"/>
      <c r="GX55" s="6"/>
      <c r="GY55" s="6"/>
      <c r="GZ55" s="6"/>
      <c r="HA55" s="6"/>
      <c r="HB55" s="6"/>
      <c r="HC55" s="6"/>
      <c r="HD55" s="6"/>
      <c r="HE55" s="6"/>
      <c r="HF55" s="6"/>
      <c r="HG55" s="6"/>
      <c r="HH55" s="6"/>
      <c r="HI55" s="6"/>
      <c r="HJ55" s="6"/>
      <c r="HK55" s="6"/>
      <c r="HL55" s="6"/>
      <c r="HM55" s="6"/>
      <c r="HN55" s="6"/>
      <c r="HO55" s="6"/>
      <c r="HP55" s="6"/>
      <c r="HQ55" s="6"/>
      <c r="HR55" s="6"/>
      <c r="HS55" s="6"/>
      <c r="HT55" s="6"/>
      <c r="HU55" s="6"/>
      <c r="HV55" s="6"/>
      <c r="HW55" s="6"/>
      <c r="HX55" s="6"/>
      <c r="HY55" s="6"/>
      <c r="HZ55" s="6"/>
      <c r="IA55" s="6"/>
      <c r="IB55" s="6"/>
      <c r="IC55" s="6"/>
      <c r="ID55" s="6"/>
      <c r="IE55" s="6"/>
      <c r="IF55" s="6"/>
      <c r="IG55" s="6"/>
      <c r="IH55" s="6"/>
    </row>
    <row r="56" spans="1:242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/>
      <c r="GA56" s="6"/>
      <c r="GB56" s="6"/>
      <c r="GC56" s="6"/>
      <c r="GD56" s="6"/>
      <c r="GE56" s="6"/>
      <c r="GF56" s="6"/>
      <c r="GG56" s="6"/>
      <c r="GH56" s="6"/>
      <c r="GI56" s="6"/>
      <c r="GJ56" s="6"/>
      <c r="GK56" s="6"/>
      <c r="GL56" s="6"/>
      <c r="GM56" s="6"/>
      <c r="GN56" s="6"/>
      <c r="GO56" s="6"/>
      <c r="GP56" s="6"/>
      <c r="GQ56" s="6"/>
      <c r="GR56" s="6"/>
      <c r="GS56" s="6"/>
      <c r="GT56" s="6"/>
      <c r="GU56" s="6"/>
      <c r="GV56" s="6"/>
      <c r="GW56" s="6"/>
      <c r="GX56" s="6"/>
      <c r="GY56" s="6"/>
      <c r="GZ56" s="6"/>
      <c r="HA56" s="6"/>
      <c r="HB56" s="6"/>
      <c r="HC56" s="6"/>
      <c r="HD56" s="6"/>
      <c r="HE56" s="6"/>
      <c r="HF56" s="6"/>
      <c r="HG56" s="6"/>
      <c r="HH56" s="6"/>
      <c r="HI56" s="6"/>
      <c r="HJ56" s="6"/>
      <c r="HK56" s="6"/>
      <c r="HL56" s="6"/>
      <c r="HM56" s="6"/>
      <c r="HN56" s="6"/>
      <c r="HO56" s="6"/>
      <c r="HP56" s="6"/>
      <c r="HQ56" s="6"/>
      <c r="HR56" s="6"/>
      <c r="HS56" s="6"/>
      <c r="HT56" s="6"/>
      <c r="HU56" s="6"/>
      <c r="HV56" s="6"/>
      <c r="HW56" s="6"/>
      <c r="HX56" s="6"/>
      <c r="HY56" s="6"/>
      <c r="HZ56" s="6"/>
      <c r="IA56" s="6"/>
      <c r="IB56" s="6"/>
      <c r="IC56" s="6"/>
      <c r="ID56" s="6"/>
      <c r="IE56" s="6"/>
      <c r="IF56" s="6"/>
      <c r="IG56" s="6"/>
      <c r="IH56" s="6"/>
    </row>
    <row r="57" spans="1:242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</row>
    <row r="58" spans="1:242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C58" s="6"/>
      <c r="ID58" s="6"/>
      <c r="IE58" s="6"/>
      <c r="IF58" s="6"/>
      <c r="IG58" s="6"/>
      <c r="IH58" s="6"/>
    </row>
    <row r="59" spans="1:242" x14ac:dyDescent="0.2">
      <c r="A59" s="6"/>
      <c r="B59" s="12"/>
      <c r="C59" s="12"/>
      <c r="D59" s="12"/>
      <c r="E59" s="12"/>
      <c r="F59" s="12"/>
      <c r="G59" s="12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  <c r="CE59" s="6"/>
      <c r="CF59" s="6"/>
      <c r="CG59" s="6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6"/>
      <c r="CT59" s="6"/>
      <c r="CU59" s="6"/>
      <c r="CV59" s="6"/>
      <c r="CW59" s="6"/>
      <c r="CX59" s="6"/>
      <c r="CY59" s="6"/>
      <c r="CZ59" s="6"/>
      <c r="DA59" s="6"/>
      <c r="DB59" s="6"/>
      <c r="DC59" s="6"/>
      <c r="DD59" s="6"/>
      <c r="DE59" s="6"/>
      <c r="DF59" s="6"/>
      <c r="DG59" s="6"/>
      <c r="DH59" s="6"/>
      <c r="DI59" s="6"/>
      <c r="DJ59" s="6"/>
      <c r="DK59" s="6"/>
      <c r="DL59" s="6"/>
      <c r="DM59" s="6"/>
      <c r="DN59" s="6"/>
      <c r="DO59" s="6"/>
      <c r="DP59" s="6"/>
      <c r="DQ59" s="6"/>
      <c r="DR59" s="6"/>
      <c r="DS59" s="6"/>
      <c r="DT59" s="6"/>
      <c r="DU59" s="6"/>
      <c r="DV59" s="6"/>
      <c r="DW59" s="6"/>
      <c r="DX59" s="6"/>
      <c r="DY59" s="6"/>
      <c r="DZ59" s="6"/>
      <c r="EA59" s="6"/>
      <c r="EB59" s="6"/>
      <c r="EC59" s="6"/>
      <c r="ED59" s="6"/>
      <c r="EE59" s="6"/>
      <c r="EF59" s="6"/>
      <c r="EG59" s="6"/>
      <c r="EH59" s="6"/>
      <c r="EI59" s="6"/>
      <c r="EJ59" s="6"/>
      <c r="EK59" s="6"/>
      <c r="EL59" s="6"/>
      <c r="EM59" s="6"/>
      <c r="EN59" s="6"/>
      <c r="EO59" s="6"/>
      <c r="EP59" s="6"/>
      <c r="EQ59" s="6"/>
      <c r="ER59" s="6"/>
      <c r="ES59" s="6"/>
      <c r="ET59" s="6"/>
      <c r="EU59" s="6"/>
      <c r="EV59" s="6"/>
      <c r="EW59" s="6"/>
      <c r="EX59" s="6"/>
      <c r="EY59" s="6"/>
      <c r="EZ59" s="6"/>
      <c r="FA59" s="6"/>
      <c r="FB59" s="6"/>
      <c r="FC59" s="6"/>
      <c r="FD59" s="6"/>
      <c r="FE59" s="6"/>
      <c r="FF59" s="6"/>
      <c r="FG59" s="6"/>
      <c r="FH59" s="6"/>
      <c r="FI59" s="6"/>
      <c r="FJ59" s="6"/>
      <c r="FK59" s="6"/>
      <c r="FL59" s="6"/>
      <c r="FM59" s="6"/>
      <c r="FN59" s="6"/>
      <c r="FO59" s="6"/>
      <c r="FP59" s="6"/>
      <c r="FQ59" s="6"/>
      <c r="FR59" s="6"/>
      <c r="FS59" s="6"/>
      <c r="FT59" s="6"/>
      <c r="FU59" s="6"/>
      <c r="FV59" s="6"/>
      <c r="FW59" s="6"/>
      <c r="FX59" s="6"/>
      <c r="FY59" s="6"/>
      <c r="FZ59" s="6"/>
      <c r="GA59" s="6"/>
      <c r="GB59" s="6"/>
      <c r="GC59" s="6"/>
      <c r="GD59" s="6"/>
      <c r="GE59" s="6"/>
      <c r="GF59" s="6"/>
      <c r="GG59" s="6"/>
      <c r="GH59" s="6"/>
      <c r="GI59" s="6"/>
      <c r="GJ59" s="6"/>
      <c r="GK59" s="6"/>
      <c r="GL59" s="6"/>
      <c r="GM59" s="6"/>
      <c r="GN59" s="6"/>
      <c r="GO59" s="6"/>
      <c r="GP59" s="6"/>
      <c r="GQ59" s="6"/>
      <c r="GR59" s="6"/>
      <c r="GS59" s="6"/>
      <c r="GT59" s="6"/>
      <c r="GU59" s="6"/>
      <c r="GV59" s="6"/>
      <c r="GW59" s="6"/>
      <c r="GX59" s="6"/>
      <c r="GY59" s="6"/>
      <c r="GZ59" s="6"/>
      <c r="HA59" s="6"/>
      <c r="HB59" s="6"/>
      <c r="HC59" s="6"/>
      <c r="HD59" s="6"/>
      <c r="HE59" s="6"/>
      <c r="HF59" s="6"/>
      <c r="HG59" s="6"/>
      <c r="HH59" s="6"/>
      <c r="HI59" s="6"/>
      <c r="HJ59" s="6"/>
      <c r="HK59" s="6"/>
      <c r="HL59" s="6"/>
      <c r="HM59" s="6"/>
      <c r="HN59" s="6"/>
      <c r="HO59" s="6"/>
      <c r="HP59" s="6"/>
      <c r="HQ59" s="6"/>
      <c r="HR59" s="6"/>
      <c r="HS59" s="6"/>
      <c r="HT59" s="6"/>
      <c r="HU59" s="6"/>
      <c r="HV59" s="6"/>
      <c r="HW59" s="6"/>
      <c r="HX59" s="6"/>
      <c r="HY59" s="6"/>
      <c r="HZ59" s="6"/>
      <c r="IA59" s="6"/>
      <c r="IB59" s="6"/>
      <c r="IC59" s="6"/>
      <c r="ID59" s="6"/>
      <c r="IE59" s="6"/>
      <c r="IF59" s="6"/>
      <c r="IG59" s="6"/>
      <c r="IH59" s="6"/>
    </row>
    <row r="60" spans="1:242" s="6" customFormat="1" x14ac:dyDescent="0.2"/>
    <row r="61" spans="1:242" x14ac:dyDescent="0.2">
      <c r="A61" s="8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  <c r="DN61" s="6"/>
      <c r="DO61" s="6"/>
      <c r="DP61" s="6"/>
      <c r="DQ61" s="6"/>
      <c r="DR61" s="6"/>
      <c r="DS61" s="6"/>
      <c r="DT61" s="6"/>
      <c r="DU61" s="6"/>
      <c r="DV61" s="6"/>
      <c r="DW61" s="6"/>
      <c r="DX61" s="6"/>
      <c r="DY61" s="6"/>
      <c r="DZ61" s="6"/>
      <c r="EA61" s="6"/>
      <c r="EB61" s="6"/>
      <c r="EC61" s="6"/>
      <c r="ED61" s="6"/>
      <c r="EE61" s="6"/>
      <c r="EF61" s="6"/>
      <c r="EG61" s="6"/>
      <c r="EH61" s="6"/>
      <c r="EI61" s="6"/>
      <c r="EJ61" s="6"/>
      <c r="EK61" s="6"/>
      <c r="EL61" s="6"/>
      <c r="EM61" s="6"/>
      <c r="EN61" s="6"/>
      <c r="EO61" s="6"/>
      <c r="EP61" s="6"/>
      <c r="EQ61" s="6"/>
      <c r="ER61" s="6"/>
      <c r="ES61" s="6"/>
      <c r="ET61" s="6"/>
      <c r="EU61" s="6"/>
      <c r="EV61" s="6"/>
      <c r="EW61" s="6"/>
      <c r="EX61" s="6"/>
      <c r="EY61" s="6"/>
      <c r="EZ61" s="6"/>
      <c r="FA61" s="6"/>
      <c r="FB61" s="6"/>
      <c r="FC61" s="6"/>
      <c r="FD61" s="6"/>
      <c r="FE61" s="6"/>
      <c r="FF61" s="6"/>
      <c r="FG61" s="6"/>
      <c r="FH61" s="6"/>
      <c r="FI61" s="6"/>
      <c r="FJ61" s="6"/>
      <c r="FK61" s="6"/>
      <c r="FL61" s="6"/>
      <c r="FM61" s="6"/>
      <c r="FN61" s="6"/>
      <c r="FO61" s="6"/>
      <c r="FP61" s="6"/>
      <c r="FQ61" s="6"/>
      <c r="FR61" s="6"/>
      <c r="FS61" s="6"/>
      <c r="FT61" s="6"/>
      <c r="FU61" s="6"/>
      <c r="FV61" s="6"/>
      <c r="FW61" s="6"/>
      <c r="FX61" s="6"/>
      <c r="FY61" s="6"/>
      <c r="FZ61" s="6"/>
      <c r="GA61" s="6"/>
      <c r="GB61" s="6"/>
      <c r="GC61" s="6"/>
      <c r="GD61" s="6"/>
      <c r="GE61" s="6"/>
      <c r="GF61" s="6"/>
      <c r="GG61" s="6"/>
      <c r="GH61" s="6"/>
      <c r="GI61" s="6"/>
      <c r="GJ61" s="6"/>
      <c r="GK61" s="6"/>
      <c r="GL61" s="6"/>
      <c r="GM61" s="6"/>
      <c r="GN61" s="6"/>
      <c r="GO61" s="6"/>
      <c r="GP61" s="6"/>
      <c r="GQ61" s="6"/>
      <c r="GR61" s="6"/>
      <c r="GS61" s="6"/>
      <c r="GT61" s="6"/>
      <c r="GU61" s="6"/>
      <c r="GV61" s="6"/>
      <c r="GW61" s="6"/>
      <c r="GX61" s="6"/>
      <c r="GY61" s="6"/>
      <c r="GZ61" s="6"/>
      <c r="HA61" s="6"/>
      <c r="HB61" s="6"/>
      <c r="HC61" s="6"/>
      <c r="HD61" s="6"/>
      <c r="HE61" s="6"/>
      <c r="HF61" s="6"/>
      <c r="HG61" s="6"/>
      <c r="HH61" s="6"/>
      <c r="HI61" s="6"/>
      <c r="HJ61" s="6"/>
      <c r="HK61" s="6"/>
      <c r="HL61" s="6"/>
      <c r="HM61" s="6"/>
      <c r="HN61" s="6"/>
      <c r="HO61" s="6"/>
      <c r="HP61" s="6"/>
      <c r="HQ61" s="6"/>
      <c r="HR61" s="6"/>
      <c r="HS61" s="6"/>
      <c r="HT61" s="6"/>
      <c r="HU61" s="6"/>
      <c r="HV61" s="6"/>
      <c r="HW61" s="6"/>
      <c r="HX61" s="6"/>
      <c r="HY61" s="6"/>
      <c r="HZ61" s="6"/>
      <c r="IA61" s="6"/>
      <c r="IB61" s="6"/>
      <c r="IC61" s="6"/>
      <c r="ID61" s="6"/>
      <c r="IE61" s="6"/>
      <c r="IF61" s="6"/>
      <c r="IG61" s="6"/>
      <c r="IH61" s="6"/>
    </row>
    <row r="62" spans="1:242" s="6" customFormat="1" x14ac:dyDescent="0.2">
      <c r="A62" s="2"/>
    </row>
    <row r="63" spans="1:242" x14ac:dyDescent="0.2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  <c r="CE63" s="6"/>
      <c r="CF63" s="6"/>
      <c r="CG63" s="6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6"/>
      <c r="CT63" s="6"/>
      <c r="CU63" s="6"/>
      <c r="CV63" s="6"/>
      <c r="CW63" s="6"/>
      <c r="CX63" s="6"/>
      <c r="CY63" s="6"/>
      <c r="CZ63" s="6"/>
      <c r="DA63" s="6"/>
      <c r="DB63" s="6"/>
      <c r="DC63" s="6"/>
      <c r="DD63" s="6"/>
      <c r="DE63" s="6"/>
      <c r="DF63" s="6"/>
      <c r="DG63" s="6"/>
      <c r="DH63" s="6"/>
      <c r="DI63" s="6"/>
      <c r="DJ63" s="6"/>
      <c r="DK63" s="6"/>
      <c r="DL63" s="6"/>
      <c r="DM63" s="6"/>
      <c r="DN63" s="6"/>
      <c r="DO63" s="6"/>
      <c r="DP63" s="6"/>
      <c r="DQ63" s="6"/>
      <c r="DR63" s="6"/>
      <c r="DS63" s="6"/>
      <c r="DT63" s="6"/>
      <c r="DU63" s="6"/>
      <c r="DV63" s="6"/>
      <c r="DW63" s="6"/>
      <c r="DX63" s="6"/>
      <c r="DY63" s="6"/>
      <c r="DZ63" s="6"/>
      <c r="EA63" s="6"/>
      <c r="EB63" s="6"/>
      <c r="EC63" s="6"/>
      <c r="ED63" s="6"/>
      <c r="EE63" s="6"/>
      <c r="EF63" s="6"/>
      <c r="EG63" s="6"/>
      <c r="EH63" s="6"/>
      <c r="EI63" s="6"/>
      <c r="EJ63" s="6"/>
      <c r="EK63" s="6"/>
      <c r="EL63" s="6"/>
      <c r="EM63" s="6"/>
      <c r="EN63" s="6"/>
      <c r="EO63" s="6"/>
      <c r="EP63" s="6"/>
      <c r="EQ63" s="6"/>
      <c r="ER63" s="6"/>
      <c r="ES63" s="6"/>
      <c r="ET63" s="6"/>
      <c r="EU63" s="6"/>
      <c r="EV63" s="6"/>
      <c r="EW63" s="6"/>
      <c r="EX63" s="6"/>
      <c r="EY63" s="6"/>
      <c r="EZ63" s="6"/>
      <c r="FA63" s="6"/>
      <c r="FB63" s="6"/>
      <c r="FC63" s="6"/>
      <c r="FD63" s="6"/>
      <c r="FE63" s="6"/>
      <c r="FF63" s="6"/>
      <c r="FG63" s="6"/>
      <c r="FH63" s="6"/>
      <c r="FI63" s="6"/>
      <c r="FJ63" s="6"/>
      <c r="FK63" s="6"/>
      <c r="FL63" s="6"/>
      <c r="FM63" s="6"/>
      <c r="FN63" s="6"/>
      <c r="FO63" s="6"/>
      <c r="FP63" s="6"/>
      <c r="FQ63" s="6"/>
      <c r="FR63" s="6"/>
      <c r="FS63" s="6"/>
      <c r="FT63" s="6"/>
      <c r="FU63" s="6"/>
      <c r="FV63" s="6"/>
      <c r="FW63" s="6"/>
      <c r="FX63" s="6"/>
      <c r="FY63" s="6"/>
      <c r="FZ63" s="6"/>
      <c r="GA63" s="6"/>
      <c r="GB63" s="6"/>
      <c r="GC63" s="6"/>
      <c r="GD63" s="6"/>
      <c r="GE63" s="6"/>
      <c r="GF63" s="6"/>
      <c r="GG63" s="6"/>
      <c r="GH63" s="6"/>
      <c r="GI63" s="6"/>
      <c r="GJ63" s="6"/>
      <c r="GK63" s="6"/>
      <c r="GL63" s="6"/>
      <c r="GM63" s="6"/>
      <c r="GN63" s="6"/>
      <c r="GO63" s="6"/>
      <c r="GP63" s="6"/>
      <c r="GQ63" s="6"/>
      <c r="GR63" s="6"/>
      <c r="GS63" s="6"/>
      <c r="GT63" s="6"/>
      <c r="GU63" s="6"/>
      <c r="GV63" s="6"/>
      <c r="GW63" s="6"/>
      <c r="GX63" s="6"/>
      <c r="GY63" s="6"/>
      <c r="GZ63" s="6"/>
      <c r="HA63" s="6"/>
      <c r="HB63" s="6"/>
      <c r="HC63" s="6"/>
      <c r="HD63" s="6"/>
      <c r="HE63" s="6"/>
      <c r="HF63" s="6"/>
      <c r="HG63" s="6"/>
      <c r="HH63" s="6"/>
      <c r="HI63" s="6"/>
      <c r="HJ63" s="6"/>
      <c r="HK63" s="6"/>
      <c r="HL63" s="6"/>
      <c r="HM63" s="6"/>
      <c r="HN63" s="6"/>
      <c r="HO63" s="6"/>
      <c r="HP63" s="6"/>
      <c r="HQ63" s="6"/>
      <c r="HR63" s="6"/>
      <c r="HS63" s="6"/>
      <c r="HT63" s="6"/>
      <c r="HU63" s="6"/>
      <c r="HV63" s="6"/>
      <c r="HW63" s="6"/>
      <c r="HX63" s="6"/>
      <c r="HY63" s="6"/>
      <c r="HZ63" s="6"/>
      <c r="IA63" s="6"/>
      <c r="IB63" s="6"/>
      <c r="IC63" s="6"/>
      <c r="ID63" s="6"/>
      <c r="IE63" s="6"/>
      <c r="IF63" s="6"/>
      <c r="IG63" s="6"/>
      <c r="IH63" s="6"/>
    </row>
    <row r="64" spans="1:242" x14ac:dyDescent="0.2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  <c r="EV64" s="6"/>
      <c r="EW64" s="6"/>
      <c r="EX64" s="6"/>
      <c r="EY64" s="6"/>
      <c r="EZ64" s="6"/>
      <c r="FA64" s="6"/>
      <c r="FB64" s="6"/>
      <c r="FC64" s="6"/>
      <c r="FD64" s="6"/>
      <c r="FE64" s="6"/>
      <c r="FF64" s="6"/>
      <c r="FG64" s="6"/>
      <c r="FH64" s="6"/>
      <c r="FI64" s="6"/>
      <c r="FJ64" s="6"/>
      <c r="FK64" s="6"/>
      <c r="FL64" s="6"/>
      <c r="FM64" s="6"/>
      <c r="FN64" s="6"/>
      <c r="FO64" s="6"/>
      <c r="FP64" s="6"/>
      <c r="FQ64" s="6"/>
      <c r="FR64" s="6"/>
      <c r="FS64" s="6"/>
      <c r="FT64" s="6"/>
      <c r="FU64" s="6"/>
      <c r="FV64" s="6"/>
      <c r="FW64" s="6"/>
      <c r="FX64" s="6"/>
      <c r="FY64" s="6"/>
      <c r="FZ64" s="6"/>
      <c r="GA64" s="6"/>
      <c r="GB64" s="6"/>
      <c r="GC64" s="6"/>
      <c r="GD64" s="6"/>
      <c r="GE64" s="6"/>
      <c r="GF64" s="6"/>
      <c r="GG64" s="6"/>
      <c r="GH64" s="6"/>
      <c r="GI64" s="6"/>
      <c r="GJ64" s="6"/>
      <c r="GK64" s="6"/>
      <c r="GL64" s="6"/>
      <c r="GM64" s="6"/>
      <c r="GN64" s="6"/>
      <c r="GO64" s="6"/>
      <c r="GP64" s="6"/>
      <c r="GQ64" s="6"/>
      <c r="GR64" s="6"/>
      <c r="GS64" s="6"/>
      <c r="GT64" s="6"/>
      <c r="GU64" s="6"/>
      <c r="GV64" s="6"/>
      <c r="GW64" s="6"/>
      <c r="GX64" s="6"/>
      <c r="GY64" s="6"/>
      <c r="GZ64" s="6"/>
      <c r="HA64" s="6"/>
      <c r="HB64" s="6"/>
      <c r="HC64" s="6"/>
      <c r="HD64" s="6"/>
      <c r="HE64" s="6"/>
      <c r="HF64" s="6"/>
      <c r="HG64" s="6"/>
      <c r="HH64" s="6"/>
      <c r="HI64" s="6"/>
      <c r="HJ64" s="6"/>
      <c r="HK64" s="6"/>
      <c r="HL64" s="6"/>
      <c r="HM64" s="6"/>
      <c r="HN64" s="6"/>
      <c r="HO64" s="6"/>
      <c r="HP64" s="6"/>
      <c r="HQ64" s="6"/>
      <c r="HR64" s="6"/>
      <c r="HS64" s="6"/>
      <c r="HT64" s="6"/>
      <c r="HU64" s="6"/>
      <c r="HV64" s="6"/>
      <c r="HW64" s="6"/>
      <c r="HX64" s="6"/>
      <c r="HY64" s="6"/>
      <c r="HZ64" s="6"/>
      <c r="IA64" s="6"/>
      <c r="IB64" s="6"/>
      <c r="IC64" s="6"/>
      <c r="ID64" s="6"/>
      <c r="IE64" s="6"/>
      <c r="IF64" s="6"/>
      <c r="IG64" s="6"/>
      <c r="IH64" s="6"/>
    </row>
    <row r="65" spans="1:242" x14ac:dyDescent="0.2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  <c r="CE65" s="6"/>
      <c r="CF65" s="6"/>
      <c r="CG65" s="6"/>
      <c r="CH65" s="6"/>
      <c r="CI65" s="6"/>
      <c r="CJ65" s="6"/>
      <c r="CK65" s="6"/>
      <c r="CL65" s="6"/>
      <c r="CM65" s="6"/>
      <c r="CN65" s="6"/>
      <c r="CO65" s="6"/>
      <c r="CP65" s="6"/>
      <c r="CQ65" s="6"/>
      <c r="CR65" s="6"/>
      <c r="CS65" s="6"/>
      <c r="CT65" s="6"/>
      <c r="CU65" s="6"/>
      <c r="CV65" s="6"/>
      <c r="CW65" s="6"/>
      <c r="CX65" s="6"/>
      <c r="CY65" s="6"/>
      <c r="CZ65" s="6"/>
      <c r="DA65" s="6"/>
      <c r="DB65" s="6"/>
      <c r="DC65" s="6"/>
      <c r="DD65" s="6"/>
      <c r="DE65" s="6"/>
      <c r="DF65" s="6"/>
      <c r="DG65" s="6"/>
      <c r="DH65" s="6"/>
      <c r="DI65" s="6"/>
      <c r="DJ65" s="6"/>
      <c r="DK65" s="6"/>
      <c r="DL65" s="6"/>
      <c r="DM65" s="6"/>
      <c r="DN65" s="6"/>
      <c r="DO65" s="6"/>
      <c r="DP65" s="6"/>
      <c r="DQ65" s="6"/>
      <c r="DR65" s="6"/>
      <c r="DS65" s="6"/>
      <c r="DT65" s="6"/>
      <c r="DU65" s="6"/>
      <c r="DV65" s="6"/>
      <c r="DW65" s="6"/>
      <c r="DX65" s="6"/>
      <c r="DY65" s="6"/>
      <c r="DZ65" s="6"/>
      <c r="EA65" s="6"/>
      <c r="EB65" s="6"/>
      <c r="EC65" s="6"/>
      <c r="ED65" s="6"/>
      <c r="EE65" s="6"/>
      <c r="EF65" s="6"/>
      <c r="EG65" s="6"/>
      <c r="EH65" s="6"/>
      <c r="EI65" s="6"/>
      <c r="EJ65" s="6"/>
      <c r="EK65" s="6"/>
      <c r="EL65" s="6"/>
      <c r="EM65" s="6"/>
      <c r="EN65" s="6"/>
      <c r="EO65" s="6"/>
      <c r="EP65" s="6"/>
      <c r="EQ65" s="6"/>
      <c r="ER65" s="6"/>
      <c r="ES65" s="6"/>
      <c r="ET65" s="6"/>
      <c r="EU65" s="6"/>
      <c r="EV65" s="6"/>
      <c r="EW65" s="6"/>
      <c r="EX65" s="6"/>
      <c r="EY65" s="6"/>
      <c r="EZ65" s="6"/>
      <c r="FA65" s="6"/>
      <c r="FB65" s="6"/>
      <c r="FC65" s="6"/>
      <c r="FD65" s="6"/>
      <c r="FE65" s="6"/>
      <c r="FF65" s="6"/>
      <c r="FG65" s="6"/>
      <c r="FH65" s="6"/>
      <c r="FI65" s="6"/>
      <c r="FJ65" s="6"/>
      <c r="FK65" s="6"/>
      <c r="FL65" s="6"/>
      <c r="FM65" s="6"/>
      <c r="FN65" s="6"/>
      <c r="FO65" s="6"/>
      <c r="FP65" s="6"/>
      <c r="FQ65" s="6"/>
      <c r="FR65" s="6"/>
      <c r="FS65" s="6"/>
      <c r="FT65" s="6"/>
      <c r="FU65" s="6"/>
      <c r="FV65" s="6"/>
      <c r="FW65" s="6"/>
      <c r="FX65" s="6"/>
      <c r="FY65" s="6"/>
      <c r="FZ65" s="6"/>
      <c r="GA65" s="6"/>
      <c r="GB65" s="6"/>
      <c r="GC65" s="6"/>
      <c r="GD65" s="6"/>
      <c r="GE65" s="6"/>
      <c r="GF65" s="6"/>
      <c r="GG65" s="6"/>
      <c r="GH65" s="6"/>
      <c r="GI65" s="6"/>
      <c r="GJ65" s="6"/>
      <c r="GK65" s="6"/>
      <c r="GL65" s="6"/>
      <c r="GM65" s="6"/>
      <c r="GN65" s="6"/>
      <c r="GO65" s="6"/>
      <c r="GP65" s="6"/>
      <c r="GQ65" s="6"/>
      <c r="GR65" s="6"/>
      <c r="GS65" s="6"/>
      <c r="GT65" s="6"/>
      <c r="GU65" s="6"/>
      <c r="GV65" s="6"/>
      <c r="GW65" s="6"/>
      <c r="GX65" s="6"/>
      <c r="GY65" s="6"/>
      <c r="GZ65" s="6"/>
      <c r="HA65" s="6"/>
      <c r="HB65" s="6"/>
      <c r="HC65" s="6"/>
      <c r="HD65" s="6"/>
      <c r="HE65" s="6"/>
      <c r="HF65" s="6"/>
      <c r="HG65" s="6"/>
      <c r="HH65" s="6"/>
      <c r="HI65" s="6"/>
      <c r="HJ65" s="6"/>
      <c r="HK65" s="6"/>
      <c r="HL65" s="6"/>
      <c r="HM65" s="6"/>
      <c r="HN65" s="6"/>
      <c r="HO65" s="6"/>
      <c r="HP65" s="6"/>
      <c r="HQ65" s="6"/>
      <c r="HR65" s="6"/>
      <c r="HS65" s="6"/>
      <c r="HT65" s="6"/>
      <c r="HU65" s="6"/>
      <c r="HV65" s="6"/>
      <c r="HW65" s="6"/>
      <c r="HX65" s="6"/>
      <c r="HY65" s="6"/>
      <c r="HZ65" s="6"/>
      <c r="IA65" s="6"/>
      <c r="IB65" s="6"/>
      <c r="IC65" s="6"/>
      <c r="ID65" s="6"/>
      <c r="IE65" s="6"/>
      <c r="IF65" s="6"/>
      <c r="IG65" s="6"/>
      <c r="IH65" s="6"/>
    </row>
    <row r="66" spans="1:242" x14ac:dyDescent="0.2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6"/>
      <c r="GG66" s="6"/>
      <c r="GH66" s="6"/>
      <c r="GI66" s="6"/>
      <c r="GJ66" s="6"/>
      <c r="GK66" s="6"/>
      <c r="GL66" s="6"/>
      <c r="GM66" s="6"/>
      <c r="GN66" s="6"/>
      <c r="GO66" s="6"/>
      <c r="GP66" s="6"/>
      <c r="GQ66" s="6"/>
      <c r="GR66" s="6"/>
      <c r="GS66" s="6"/>
      <c r="GT66" s="6"/>
      <c r="GU66" s="6"/>
      <c r="GV66" s="6"/>
      <c r="GW66" s="6"/>
      <c r="GX66" s="6"/>
      <c r="GY66" s="6"/>
      <c r="GZ66" s="6"/>
      <c r="HA66" s="6"/>
      <c r="HB66" s="6"/>
      <c r="HC66" s="6"/>
      <c r="HD66" s="6"/>
      <c r="HE66" s="6"/>
      <c r="HF66" s="6"/>
      <c r="HG66" s="6"/>
      <c r="HH66" s="6"/>
      <c r="HI66" s="6"/>
      <c r="HJ66" s="6"/>
      <c r="HK66" s="6"/>
      <c r="HL66" s="6"/>
      <c r="HM66" s="6"/>
      <c r="HN66" s="6"/>
      <c r="HO66" s="6"/>
      <c r="HP66" s="6"/>
      <c r="HQ66" s="6"/>
      <c r="HR66" s="6"/>
      <c r="HS66" s="6"/>
      <c r="HT66" s="6"/>
      <c r="HU66" s="6"/>
      <c r="HV66" s="6"/>
      <c r="HW66" s="6"/>
      <c r="HX66" s="6"/>
      <c r="HY66" s="6"/>
      <c r="HZ66" s="6"/>
      <c r="IA66" s="6"/>
      <c r="IB66" s="6"/>
      <c r="IC66" s="6"/>
      <c r="ID66" s="6"/>
      <c r="IE66" s="6"/>
      <c r="IF66" s="6"/>
      <c r="IG66" s="6"/>
      <c r="IH66" s="6"/>
    </row>
    <row r="67" spans="1:242" x14ac:dyDescent="0.2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  <c r="CE67" s="6"/>
      <c r="CF67" s="6"/>
      <c r="CG67" s="6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6"/>
      <c r="CT67" s="6"/>
      <c r="CU67" s="6"/>
      <c r="CV67" s="6"/>
      <c r="CW67" s="6"/>
      <c r="CX67" s="6"/>
      <c r="CY67" s="6"/>
      <c r="CZ67" s="6"/>
      <c r="DA67" s="6"/>
      <c r="DB67" s="6"/>
      <c r="DC67" s="6"/>
      <c r="DD67" s="6"/>
      <c r="DE67" s="6"/>
      <c r="DF67" s="6"/>
      <c r="DG67" s="6"/>
      <c r="DH67" s="6"/>
      <c r="DI67" s="6"/>
      <c r="DJ67" s="6"/>
      <c r="DK67" s="6"/>
      <c r="DL67" s="6"/>
      <c r="DM67" s="6"/>
      <c r="DN67" s="6"/>
      <c r="DO67" s="6"/>
      <c r="DP67" s="6"/>
      <c r="DQ67" s="6"/>
      <c r="DR67" s="6"/>
      <c r="DS67" s="6"/>
      <c r="DT67" s="6"/>
      <c r="DU67" s="6"/>
      <c r="DV67" s="6"/>
      <c r="DW67" s="6"/>
      <c r="DX67" s="6"/>
      <c r="DY67" s="6"/>
      <c r="DZ67" s="6"/>
      <c r="EA67" s="6"/>
      <c r="EB67" s="6"/>
      <c r="EC67" s="6"/>
      <c r="ED67" s="6"/>
      <c r="EE67" s="6"/>
      <c r="EF67" s="6"/>
      <c r="EG67" s="6"/>
      <c r="EH67" s="6"/>
      <c r="EI67" s="6"/>
      <c r="EJ67" s="6"/>
      <c r="EK67" s="6"/>
      <c r="EL67" s="6"/>
      <c r="EM67" s="6"/>
      <c r="EN67" s="6"/>
      <c r="EO67" s="6"/>
      <c r="EP67" s="6"/>
      <c r="EQ67" s="6"/>
      <c r="ER67" s="6"/>
      <c r="ES67" s="6"/>
      <c r="ET67" s="6"/>
      <c r="EU67" s="6"/>
      <c r="EV67" s="6"/>
      <c r="EW67" s="6"/>
      <c r="EX67" s="6"/>
      <c r="EY67" s="6"/>
      <c r="EZ67" s="6"/>
      <c r="FA67" s="6"/>
      <c r="FB67" s="6"/>
      <c r="FC67" s="6"/>
      <c r="FD67" s="6"/>
      <c r="FE67" s="6"/>
      <c r="FF67" s="6"/>
      <c r="FG67" s="6"/>
      <c r="FH67" s="6"/>
      <c r="FI67" s="6"/>
      <c r="FJ67" s="6"/>
      <c r="FK67" s="6"/>
      <c r="FL67" s="6"/>
      <c r="FM67" s="6"/>
      <c r="FN67" s="6"/>
      <c r="FO67" s="6"/>
      <c r="FP67" s="6"/>
      <c r="FQ67" s="6"/>
      <c r="FR67" s="6"/>
      <c r="FS67" s="6"/>
      <c r="FT67" s="6"/>
      <c r="FU67" s="6"/>
      <c r="FV67" s="6"/>
      <c r="FW67" s="6"/>
      <c r="FX67" s="6"/>
      <c r="FY67" s="6"/>
      <c r="FZ67" s="6"/>
      <c r="GA67" s="6"/>
      <c r="GB67" s="6"/>
      <c r="GC67" s="6"/>
      <c r="GD67" s="6"/>
      <c r="GE67" s="6"/>
      <c r="GF67" s="6"/>
      <c r="GG67" s="6"/>
      <c r="GH67" s="6"/>
      <c r="GI67" s="6"/>
      <c r="GJ67" s="6"/>
      <c r="GK67" s="6"/>
      <c r="GL67" s="6"/>
      <c r="GM67" s="6"/>
      <c r="GN67" s="6"/>
      <c r="GO67" s="6"/>
      <c r="GP67" s="6"/>
      <c r="GQ67" s="6"/>
      <c r="GR67" s="6"/>
      <c r="GS67" s="6"/>
      <c r="GT67" s="6"/>
      <c r="GU67" s="6"/>
      <c r="GV67" s="6"/>
      <c r="GW67" s="6"/>
      <c r="GX67" s="6"/>
      <c r="GY67" s="6"/>
      <c r="GZ67" s="6"/>
      <c r="HA67" s="6"/>
      <c r="HB67" s="6"/>
      <c r="HC67" s="6"/>
      <c r="HD67" s="6"/>
      <c r="HE67" s="6"/>
      <c r="HF67" s="6"/>
      <c r="HG67" s="6"/>
      <c r="HH67" s="6"/>
      <c r="HI67" s="6"/>
      <c r="HJ67" s="6"/>
      <c r="HK67" s="6"/>
      <c r="HL67" s="6"/>
      <c r="HM67" s="6"/>
      <c r="HN67" s="6"/>
      <c r="HO67" s="6"/>
      <c r="HP67" s="6"/>
      <c r="HQ67" s="6"/>
      <c r="HR67" s="6"/>
      <c r="HS67" s="6"/>
      <c r="HT67" s="6"/>
      <c r="HU67" s="6"/>
      <c r="HV67" s="6"/>
      <c r="HW67" s="6"/>
      <c r="HX67" s="6"/>
      <c r="HY67" s="6"/>
      <c r="HZ67" s="6"/>
      <c r="IA67" s="6"/>
      <c r="IB67" s="6"/>
      <c r="IC67" s="6"/>
      <c r="ID67" s="6"/>
      <c r="IE67" s="6"/>
      <c r="IF67" s="6"/>
      <c r="IG67" s="6"/>
      <c r="IH67" s="6"/>
    </row>
    <row r="68" spans="1:242" x14ac:dyDescent="0.2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"/>
      <c r="DL68" s="6"/>
      <c r="DM68" s="6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6"/>
      <c r="EH68" s="6"/>
      <c r="EI68" s="6"/>
      <c r="EJ68" s="6"/>
      <c r="EK68" s="6"/>
      <c r="EL68" s="6"/>
      <c r="EM68" s="6"/>
      <c r="EN68" s="6"/>
      <c r="EO68" s="6"/>
      <c r="EP68" s="6"/>
      <c r="EQ68" s="6"/>
      <c r="ER68" s="6"/>
      <c r="ES68" s="6"/>
      <c r="ET68" s="6"/>
      <c r="EU68" s="6"/>
      <c r="EV68" s="6"/>
      <c r="EW68" s="6"/>
      <c r="EX68" s="6"/>
      <c r="EY68" s="6"/>
      <c r="EZ68" s="6"/>
      <c r="FA68" s="6"/>
      <c r="FB68" s="6"/>
      <c r="FC68" s="6"/>
      <c r="FD68" s="6"/>
      <c r="FE68" s="6"/>
      <c r="FF68" s="6"/>
      <c r="FG68" s="6"/>
      <c r="FH68" s="6"/>
      <c r="FI68" s="6"/>
      <c r="FJ68" s="6"/>
      <c r="FK68" s="6"/>
      <c r="FL68" s="6"/>
      <c r="FM68" s="6"/>
      <c r="FN68" s="6"/>
      <c r="FO68" s="6"/>
      <c r="FP68" s="6"/>
      <c r="FQ68" s="6"/>
      <c r="FR68" s="6"/>
      <c r="FS68" s="6"/>
      <c r="FT68" s="6"/>
      <c r="FU68" s="6"/>
      <c r="FV68" s="6"/>
      <c r="FW68" s="6"/>
      <c r="FX68" s="6"/>
      <c r="FY68" s="6"/>
      <c r="FZ68" s="6"/>
      <c r="GA68" s="6"/>
      <c r="GB68" s="6"/>
      <c r="GC68" s="6"/>
      <c r="GD68" s="6"/>
      <c r="GE68" s="6"/>
      <c r="GF68" s="6"/>
      <c r="GG68" s="6"/>
      <c r="GH68" s="6"/>
      <c r="GI68" s="6"/>
      <c r="GJ68" s="6"/>
      <c r="GK68" s="6"/>
      <c r="GL68" s="6"/>
      <c r="GM68" s="6"/>
      <c r="GN68" s="6"/>
      <c r="GO68" s="6"/>
      <c r="GP68" s="6"/>
      <c r="GQ68" s="6"/>
      <c r="GR68" s="6"/>
      <c r="GS68" s="6"/>
      <c r="GT68" s="6"/>
      <c r="GU68" s="6"/>
      <c r="GV68" s="6"/>
      <c r="GW68" s="6"/>
      <c r="GX68" s="6"/>
      <c r="GY68" s="6"/>
      <c r="GZ68" s="6"/>
      <c r="HA68" s="6"/>
      <c r="HB68" s="6"/>
      <c r="HC68" s="6"/>
      <c r="HD68" s="6"/>
      <c r="HE68" s="6"/>
      <c r="HF68" s="6"/>
      <c r="HG68" s="6"/>
      <c r="HH68" s="6"/>
      <c r="HI68" s="6"/>
      <c r="HJ68" s="6"/>
      <c r="HK68" s="6"/>
      <c r="HL68" s="6"/>
      <c r="HM68" s="6"/>
      <c r="HN68" s="6"/>
      <c r="HO68" s="6"/>
      <c r="HP68" s="6"/>
      <c r="HQ68" s="6"/>
      <c r="HR68" s="6"/>
      <c r="HS68" s="6"/>
      <c r="HT68" s="6"/>
      <c r="HU68" s="6"/>
      <c r="HV68" s="6"/>
      <c r="HW68" s="6"/>
      <c r="HX68" s="6"/>
      <c r="HY68" s="6"/>
      <c r="HZ68" s="6"/>
      <c r="IA68" s="6"/>
      <c r="IB68" s="6"/>
      <c r="IC68" s="6"/>
      <c r="ID68" s="6"/>
      <c r="IE68" s="6"/>
      <c r="IF68" s="6"/>
      <c r="IG68" s="6"/>
      <c r="IH68" s="6"/>
    </row>
    <row r="69" spans="1:242" x14ac:dyDescent="0.2">
      <c r="A69" s="2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  <c r="EV69" s="6"/>
      <c r="EW69" s="6"/>
      <c r="EX69" s="6"/>
      <c r="EY69" s="6"/>
      <c r="EZ69" s="6"/>
      <c r="FA69" s="6"/>
      <c r="FB69" s="6"/>
      <c r="FC69" s="6"/>
      <c r="FD69" s="6"/>
      <c r="FE69" s="6"/>
      <c r="FF69" s="6"/>
      <c r="FG69" s="6"/>
      <c r="FH69" s="6"/>
      <c r="FI69" s="6"/>
      <c r="FJ69" s="6"/>
      <c r="FK69" s="6"/>
      <c r="FL69" s="6"/>
      <c r="FM69" s="6"/>
      <c r="FN69" s="6"/>
      <c r="FO69" s="6"/>
      <c r="FP69" s="6"/>
      <c r="FQ69" s="6"/>
      <c r="FR69" s="6"/>
      <c r="FS69" s="6"/>
      <c r="FT69" s="6"/>
      <c r="FU69" s="6"/>
      <c r="FV69" s="6"/>
      <c r="FW69" s="6"/>
      <c r="FX69" s="6"/>
      <c r="FY69" s="6"/>
      <c r="FZ69" s="6"/>
      <c r="GA69" s="6"/>
      <c r="GB69" s="6"/>
      <c r="GC69" s="6"/>
      <c r="GD69" s="6"/>
      <c r="GE69" s="6"/>
      <c r="GF69" s="6"/>
      <c r="GG69" s="6"/>
      <c r="GH69" s="6"/>
      <c r="GI69" s="6"/>
      <c r="GJ69" s="6"/>
      <c r="GK69" s="6"/>
      <c r="GL69" s="6"/>
      <c r="GM69" s="6"/>
      <c r="GN69" s="6"/>
      <c r="GO69" s="6"/>
      <c r="GP69" s="6"/>
      <c r="GQ69" s="6"/>
      <c r="GR69" s="6"/>
      <c r="GS69" s="6"/>
      <c r="GT69" s="6"/>
      <c r="GU69" s="6"/>
      <c r="GV69" s="6"/>
      <c r="GW69" s="6"/>
      <c r="GX69" s="6"/>
      <c r="GY69" s="6"/>
      <c r="GZ69" s="6"/>
      <c r="HA69" s="6"/>
      <c r="HB69" s="6"/>
      <c r="HC69" s="6"/>
      <c r="HD69" s="6"/>
      <c r="HE69" s="6"/>
      <c r="HF69" s="6"/>
      <c r="HG69" s="6"/>
      <c r="HH69" s="6"/>
      <c r="HI69" s="6"/>
      <c r="HJ69" s="6"/>
      <c r="HK69" s="6"/>
      <c r="HL69" s="6"/>
      <c r="HM69" s="6"/>
      <c r="HN69" s="6"/>
      <c r="HO69" s="6"/>
      <c r="HP69" s="6"/>
      <c r="HQ69" s="6"/>
      <c r="HR69" s="6"/>
      <c r="HS69" s="6"/>
      <c r="HT69" s="6"/>
      <c r="HU69" s="6"/>
      <c r="HV69" s="6"/>
      <c r="HW69" s="6"/>
      <c r="HX69" s="6"/>
      <c r="HY69" s="6"/>
      <c r="HZ69" s="6"/>
      <c r="IA69" s="6"/>
      <c r="IB69" s="6"/>
      <c r="IC69" s="6"/>
      <c r="ID69" s="6"/>
      <c r="IE69" s="6"/>
      <c r="IF69" s="6"/>
      <c r="IG69" s="6"/>
      <c r="IH69" s="6"/>
    </row>
    <row r="70" spans="1:242" x14ac:dyDescent="0.2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  <c r="EV70" s="6"/>
      <c r="EW70" s="6"/>
      <c r="EX70" s="6"/>
      <c r="EY70" s="6"/>
      <c r="EZ70" s="6"/>
      <c r="FA70" s="6"/>
      <c r="FB70" s="6"/>
      <c r="FC70" s="6"/>
      <c r="FD70" s="6"/>
      <c r="FE70" s="6"/>
      <c r="FF70" s="6"/>
      <c r="FG70" s="6"/>
      <c r="FH70" s="6"/>
      <c r="FI70" s="6"/>
      <c r="FJ70" s="6"/>
      <c r="FK70" s="6"/>
      <c r="FL70" s="6"/>
      <c r="FM70" s="6"/>
      <c r="FN70" s="6"/>
      <c r="FO70" s="6"/>
      <c r="FP70" s="6"/>
      <c r="FQ70" s="6"/>
      <c r="FR70" s="6"/>
      <c r="FS70" s="6"/>
      <c r="FT70" s="6"/>
      <c r="FU70" s="6"/>
      <c r="FV70" s="6"/>
      <c r="FW70" s="6"/>
      <c r="FX70" s="6"/>
      <c r="FY70" s="6"/>
      <c r="FZ70" s="6"/>
      <c r="GA70" s="6"/>
      <c r="GB70" s="6"/>
      <c r="GC70" s="6"/>
      <c r="GD70" s="6"/>
      <c r="GE70" s="6"/>
      <c r="GF70" s="6"/>
      <c r="GG70" s="6"/>
      <c r="GH70" s="6"/>
      <c r="GI70" s="6"/>
      <c r="GJ70" s="6"/>
      <c r="GK70" s="6"/>
      <c r="GL70" s="6"/>
      <c r="GM70" s="6"/>
      <c r="GN70" s="6"/>
      <c r="GO70" s="6"/>
      <c r="GP70" s="6"/>
      <c r="GQ70" s="6"/>
      <c r="GR70" s="6"/>
      <c r="GS70" s="6"/>
      <c r="GT70" s="6"/>
      <c r="GU70" s="6"/>
      <c r="GV70" s="6"/>
      <c r="GW70" s="6"/>
      <c r="GX70" s="6"/>
      <c r="GY70" s="6"/>
      <c r="GZ70" s="6"/>
      <c r="HA70" s="6"/>
      <c r="HB70" s="6"/>
      <c r="HC70" s="6"/>
      <c r="HD70" s="6"/>
      <c r="HE70" s="6"/>
      <c r="HF70" s="6"/>
      <c r="HG70" s="6"/>
      <c r="HH70" s="6"/>
      <c r="HI70" s="6"/>
      <c r="HJ70" s="6"/>
      <c r="HK70" s="6"/>
      <c r="HL70" s="6"/>
      <c r="HM70" s="6"/>
      <c r="HN70" s="6"/>
      <c r="HO70" s="6"/>
      <c r="HP70" s="6"/>
      <c r="HQ70" s="6"/>
      <c r="HR70" s="6"/>
      <c r="HS70" s="6"/>
      <c r="HT70" s="6"/>
      <c r="HU70" s="6"/>
      <c r="HV70" s="6"/>
      <c r="HW70" s="6"/>
      <c r="HX70" s="6"/>
      <c r="HY70" s="6"/>
      <c r="HZ70" s="6"/>
      <c r="IA70" s="6"/>
      <c r="IB70" s="6"/>
      <c r="IC70" s="6"/>
      <c r="ID70" s="6"/>
      <c r="IE70" s="6"/>
      <c r="IF70" s="6"/>
      <c r="IG70" s="6"/>
      <c r="IH70" s="6"/>
    </row>
    <row r="71" spans="1:242" x14ac:dyDescent="0.2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  <c r="EV71" s="6"/>
      <c r="EW71" s="6"/>
      <c r="EX71" s="6"/>
      <c r="EY71" s="6"/>
      <c r="EZ71" s="6"/>
      <c r="FA71" s="6"/>
      <c r="FB71" s="6"/>
      <c r="FC71" s="6"/>
      <c r="FD71" s="6"/>
      <c r="FE71" s="6"/>
      <c r="FF71" s="6"/>
      <c r="FG71" s="6"/>
      <c r="FH71" s="6"/>
      <c r="FI71" s="6"/>
      <c r="FJ71" s="6"/>
      <c r="FK71" s="6"/>
      <c r="FL71" s="6"/>
      <c r="FM71" s="6"/>
      <c r="FN71" s="6"/>
      <c r="FO71" s="6"/>
      <c r="FP71" s="6"/>
      <c r="FQ71" s="6"/>
      <c r="FR71" s="6"/>
      <c r="FS71" s="6"/>
      <c r="FT71" s="6"/>
      <c r="FU71" s="6"/>
      <c r="FV71" s="6"/>
      <c r="FW71" s="6"/>
      <c r="FX71" s="6"/>
      <c r="FY71" s="6"/>
      <c r="FZ71" s="6"/>
      <c r="GA71" s="6"/>
      <c r="GB71" s="6"/>
      <c r="GC71" s="6"/>
      <c r="GD71" s="6"/>
      <c r="GE71" s="6"/>
      <c r="GF71" s="6"/>
      <c r="GG71" s="6"/>
      <c r="GH71" s="6"/>
      <c r="GI71" s="6"/>
      <c r="GJ71" s="6"/>
      <c r="GK71" s="6"/>
      <c r="GL71" s="6"/>
      <c r="GM71" s="6"/>
      <c r="GN71" s="6"/>
      <c r="GO71" s="6"/>
      <c r="GP71" s="6"/>
      <c r="GQ71" s="6"/>
      <c r="GR71" s="6"/>
      <c r="GS71" s="6"/>
      <c r="GT71" s="6"/>
      <c r="GU71" s="6"/>
      <c r="GV71" s="6"/>
      <c r="GW71" s="6"/>
      <c r="GX71" s="6"/>
      <c r="GY71" s="6"/>
      <c r="GZ71" s="6"/>
      <c r="HA71" s="6"/>
      <c r="HB71" s="6"/>
      <c r="HC71" s="6"/>
      <c r="HD71" s="6"/>
      <c r="HE71" s="6"/>
      <c r="HF71" s="6"/>
      <c r="HG71" s="6"/>
      <c r="HH71" s="6"/>
      <c r="HI71" s="6"/>
      <c r="HJ71" s="6"/>
      <c r="HK71" s="6"/>
      <c r="HL71" s="6"/>
      <c r="HM71" s="6"/>
      <c r="HN71" s="6"/>
      <c r="HO71" s="6"/>
      <c r="HP71" s="6"/>
      <c r="HQ71" s="6"/>
      <c r="HR71" s="6"/>
      <c r="HS71" s="6"/>
      <c r="HT71" s="6"/>
      <c r="HU71" s="6"/>
      <c r="HV71" s="6"/>
      <c r="HW71" s="6"/>
      <c r="HX71" s="6"/>
      <c r="HY71" s="6"/>
      <c r="HZ71" s="6"/>
      <c r="IA71" s="6"/>
      <c r="IB71" s="6"/>
      <c r="IC71" s="6"/>
      <c r="ID71" s="6"/>
      <c r="IE71" s="6"/>
      <c r="IF71" s="6"/>
      <c r="IG71" s="6"/>
      <c r="IH71" s="6"/>
    </row>
    <row r="72" spans="1:242" x14ac:dyDescent="0.2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</row>
    <row r="73" spans="1:242" x14ac:dyDescent="0.2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</row>
    <row r="74" spans="1:242" x14ac:dyDescent="0.2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</row>
    <row r="75" spans="1:242" x14ac:dyDescent="0.2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</row>
    <row r="76" spans="1:242" x14ac:dyDescent="0.2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</row>
    <row r="77" spans="1:242" x14ac:dyDescent="0.2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</row>
    <row r="78" spans="1:242" x14ac:dyDescent="0.2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</row>
    <row r="79" spans="1:242" x14ac:dyDescent="0.2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</row>
    <row r="80" spans="1:242" x14ac:dyDescent="0.2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</row>
    <row r="81" spans="1:242" x14ac:dyDescent="0.2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</row>
    <row r="82" spans="1:242" x14ac:dyDescent="0.2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</row>
    <row r="83" spans="1:242" x14ac:dyDescent="0.2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</row>
    <row r="84" spans="1:242" x14ac:dyDescent="0.2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</row>
    <row r="85" spans="1:242" x14ac:dyDescent="0.2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</row>
    <row r="86" spans="1:242" x14ac:dyDescent="0.2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</row>
    <row r="87" spans="1:242" x14ac:dyDescent="0.2">
      <c r="A87" s="2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</row>
    <row r="88" spans="1:242" x14ac:dyDescent="0.2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</row>
    <row r="89" spans="1:242" x14ac:dyDescent="0.2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</row>
    <row r="90" spans="1:242" x14ac:dyDescent="0.2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</row>
    <row r="91" spans="1:242" x14ac:dyDescent="0.2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</row>
    <row r="92" spans="1:242" x14ac:dyDescent="0.2">
      <c r="A92" s="2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</row>
    <row r="93" spans="1:242" x14ac:dyDescent="0.2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</row>
    <row r="94" spans="1:242" x14ac:dyDescent="0.2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</row>
    <row r="95" spans="1:242" x14ac:dyDescent="0.2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</row>
    <row r="96" spans="1:242" x14ac:dyDescent="0.2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</row>
    <row r="97" spans="1:242" x14ac:dyDescent="0.2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</row>
    <row r="98" spans="1:242" x14ac:dyDescent="0.2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</row>
    <row r="99" spans="1:242" x14ac:dyDescent="0.2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</row>
    <row r="100" spans="1:242" x14ac:dyDescent="0.2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</row>
    <row r="101" spans="1:242" x14ac:dyDescent="0.2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</row>
    <row r="102" spans="1:242" x14ac:dyDescent="0.2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</row>
    <row r="103" spans="1:242" x14ac:dyDescent="0.2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</row>
    <row r="104" spans="1:242" x14ac:dyDescent="0.2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</row>
    <row r="105" spans="1:242" x14ac:dyDescent="0.2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</row>
    <row r="106" spans="1:242" x14ac:dyDescent="0.2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</row>
    <row r="107" spans="1:242" x14ac:dyDescent="0.2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</row>
    <row r="108" spans="1:242" x14ac:dyDescent="0.2">
      <c r="B108" s="27"/>
      <c r="C108" s="27"/>
      <c r="D108" s="27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</row>
    <row r="109" spans="1:242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  <c r="CE109" s="6"/>
      <c r="CF109" s="6"/>
      <c r="CG109" s="6"/>
      <c r="CH109" s="6"/>
      <c r="CI109" s="6"/>
      <c r="CJ109" s="6"/>
      <c r="CK109" s="6"/>
      <c r="CL109" s="6"/>
      <c r="CM109" s="6"/>
      <c r="CN109" s="6"/>
      <c r="CO109" s="6"/>
      <c r="CP109" s="6"/>
      <c r="CQ109" s="6"/>
      <c r="CR109" s="6"/>
      <c r="CS109" s="6"/>
      <c r="CT109" s="6"/>
      <c r="CU109" s="6"/>
      <c r="CV109" s="6"/>
      <c r="CW109" s="6"/>
      <c r="CX109" s="6"/>
      <c r="CY109" s="6"/>
      <c r="CZ109" s="6"/>
      <c r="DA109" s="6"/>
      <c r="DB109" s="6"/>
      <c r="DC109" s="6"/>
      <c r="DD109" s="6"/>
      <c r="DE109" s="6"/>
      <c r="DF109" s="6"/>
      <c r="DG109" s="6"/>
      <c r="DH109" s="6"/>
      <c r="DI109" s="6"/>
      <c r="DJ109" s="6"/>
      <c r="DK109" s="6"/>
      <c r="DL109" s="6"/>
      <c r="DM109" s="6"/>
      <c r="DN109" s="6"/>
      <c r="DO109" s="6"/>
      <c r="DP109" s="6"/>
      <c r="DQ109" s="6"/>
      <c r="DR109" s="6"/>
      <c r="DS109" s="6"/>
      <c r="DT109" s="6"/>
      <c r="DU109" s="6"/>
      <c r="DV109" s="6"/>
      <c r="DW109" s="6"/>
      <c r="DX109" s="6"/>
      <c r="DY109" s="6"/>
      <c r="DZ109" s="6"/>
      <c r="EA109" s="6"/>
      <c r="EB109" s="6"/>
      <c r="EC109" s="6"/>
      <c r="ED109" s="6"/>
      <c r="EE109" s="6"/>
      <c r="EF109" s="6"/>
      <c r="EG109" s="6"/>
      <c r="EH109" s="6"/>
      <c r="EI109" s="6"/>
      <c r="EJ109" s="6"/>
      <c r="EK109" s="6"/>
      <c r="EL109" s="6"/>
      <c r="EM109" s="6"/>
      <c r="EN109" s="6"/>
      <c r="EO109" s="6"/>
      <c r="EP109" s="6"/>
      <c r="EQ109" s="6"/>
      <c r="ER109" s="6"/>
      <c r="ES109" s="6"/>
      <c r="ET109" s="6"/>
      <c r="EU109" s="6"/>
      <c r="EV109" s="6"/>
      <c r="EW109" s="6"/>
      <c r="EX109" s="6"/>
      <c r="EY109" s="6"/>
      <c r="EZ109" s="6"/>
      <c r="FA109" s="6"/>
      <c r="FB109" s="6"/>
      <c r="FC109" s="6"/>
      <c r="FD109" s="6"/>
      <c r="FE109" s="6"/>
      <c r="FF109" s="6"/>
      <c r="FG109" s="6"/>
      <c r="FH109" s="6"/>
      <c r="FI109" s="6"/>
      <c r="FJ109" s="6"/>
      <c r="FK109" s="6"/>
      <c r="FL109" s="6"/>
      <c r="FM109" s="6"/>
      <c r="FN109" s="6"/>
      <c r="FO109" s="6"/>
      <c r="FP109" s="6"/>
      <c r="FQ109" s="6"/>
      <c r="FR109" s="6"/>
      <c r="FS109" s="6"/>
      <c r="FT109" s="6"/>
      <c r="FU109" s="6"/>
      <c r="FV109" s="6"/>
      <c r="FW109" s="6"/>
      <c r="FX109" s="6"/>
      <c r="FY109" s="6"/>
      <c r="FZ109" s="6"/>
      <c r="GA109" s="6"/>
      <c r="GB109" s="6"/>
      <c r="GC109" s="6"/>
      <c r="GD109" s="6"/>
      <c r="GE109" s="6"/>
      <c r="GF109" s="6"/>
      <c r="GG109" s="6"/>
      <c r="GH109" s="6"/>
      <c r="GI109" s="6"/>
      <c r="GJ109" s="6"/>
      <c r="GK109" s="6"/>
      <c r="GL109" s="6"/>
      <c r="GM109" s="6"/>
      <c r="GN109" s="6"/>
      <c r="GO109" s="6"/>
      <c r="GP109" s="6"/>
      <c r="GQ109" s="6"/>
      <c r="GR109" s="6"/>
      <c r="GS109" s="6"/>
      <c r="GT109" s="6"/>
      <c r="GU109" s="6"/>
      <c r="GV109" s="6"/>
      <c r="GW109" s="6"/>
      <c r="GX109" s="6"/>
      <c r="GY109" s="6"/>
      <c r="GZ109" s="6"/>
      <c r="HA109" s="6"/>
      <c r="HB109" s="6"/>
      <c r="HC109" s="6"/>
      <c r="HD109" s="6"/>
      <c r="HE109" s="6"/>
      <c r="HF109" s="6"/>
      <c r="HG109" s="6"/>
      <c r="HH109" s="6"/>
      <c r="HI109" s="6"/>
      <c r="HJ109" s="6"/>
      <c r="HK109" s="6"/>
      <c r="HL109" s="6"/>
      <c r="HM109" s="6"/>
      <c r="HN109" s="6"/>
      <c r="HO109" s="6"/>
      <c r="HP109" s="6"/>
      <c r="HQ109" s="6"/>
      <c r="HR109" s="6"/>
      <c r="HS109" s="6"/>
      <c r="HT109" s="6"/>
      <c r="HU109" s="6"/>
      <c r="HV109" s="6"/>
      <c r="HW109" s="6"/>
      <c r="HX109" s="6"/>
      <c r="HY109" s="6"/>
      <c r="HZ109" s="6"/>
      <c r="IA109" s="6"/>
      <c r="IB109" s="6"/>
      <c r="IC109" s="6"/>
      <c r="ID109" s="6"/>
      <c r="IE109" s="6"/>
      <c r="IF109" s="6"/>
      <c r="IG109" s="6"/>
      <c r="IH109" s="6"/>
    </row>
    <row r="110" spans="1:242" x14ac:dyDescent="0.2">
      <c r="A110" s="30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6"/>
      <c r="DL110" s="6"/>
      <c r="DM110" s="6"/>
      <c r="DN110" s="6"/>
      <c r="DO110" s="6"/>
      <c r="DP110" s="6"/>
      <c r="DQ110" s="6"/>
      <c r="DR110" s="6"/>
      <c r="DS110" s="6"/>
      <c r="DT110" s="6"/>
      <c r="DU110" s="6"/>
      <c r="DV110" s="6"/>
      <c r="DW110" s="6"/>
      <c r="DX110" s="6"/>
      <c r="DY110" s="6"/>
      <c r="DZ110" s="6"/>
      <c r="EA110" s="6"/>
      <c r="EB110" s="6"/>
      <c r="EC110" s="6"/>
      <c r="ED110" s="6"/>
      <c r="EE110" s="6"/>
      <c r="EF110" s="6"/>
      <c r="EG110" s="6"/>
      <c r="EH110" s="6"/>
      <c r="EI110" s="6"/>
      <c r="EJ110" s="6"/>
      <c r="EK110" s="6"/>
      <c r="EL110" s="6"/>
      <c r="EM110" s="6"/>
      <c r="EN110" s="6"/>
      <c r="EO110" s="6"/>
      <c r="EP110" s="6"/>
      <c r="EQ110" s="6"/>
      <c r="ER110" s="6"/>
      <c r="ES110" s="6"/>
      <c r="ET110" s="6"/>
      <c r="EU110" s="6"/>
      <c r="EV110" s="6"/>
      <c r="EW110" s="6"/>
      <c r="EX110" s="6"/>
      <c r="EY110" s="6"/>
      <c r="EZ110" s="6"/>
      <c r="FA110" s="6"/>
      <c r="FB110" s="6"/>
      <c r="FC110" s="6"/>
      <c r="FD110" s="6"/>
      <c r="FE110" s="6"/>
      <c r="FF110" s="6"/>
      <c r="FG110" s="6"/>
      <c r="FH110" s="6"/>
      <c r="FI110" s="6"/>
      <c r="FJ110" s="6"/>
      <c r="FK110" s="6"/>
      <c r="FL110" s="6"/>
      <c r="FM110" s="6"/>
      <c r="FN110" s="6"/>
      <c r="FO110" s="6"/>
      <c r="FP110" s="6"/>
      <c r="FQ110" s="6"/>
      <c r="FR110" s="6"/>
      <c r="FS110" s="6"/>
      <c r="FT110" s="6"/>
      <c r="FU110" s="6"/>
      <c r="FV110" s="6"/>
      <c r="FW110" s="6"/>
      <c r="FX110" s="6"/>
      <c r="FY110" s="6"/>
      <c r="FZ110" s="6"/>
      <c r="GA110" s="6"/>
      <c r="GB110" s="6"/>
      <c r="GC110" s="6"/>
      <c r="GD110" s="6"/>
      <c r="GE110" s="6"/>
      <c r="GF110" s="6"/>
      <c r="GG110" s="6"/>
      <c r="GH110" s="6"/>
      <c r="GI110" s="6"/>
      <c r="GJ110" s="6"/>
      <c r="GK110" s="6"/>
      <c r="GL110" s="6"/>
      <c r="GM110" s="6"/>
      <c r="GN110" s="6"/>
      <c r="GO110" s="6"/>
      <c r="GP110" s="6"/>
      <c r="GQ110" s="6"/>
      <c r="GR110" s="6"/>
      <c r="GS110" s="6"/>
      <c r="GT110" s="6"/>
      <c r="GU110" s="6"/>
      <c r="GV110" s="6"/>
      <c r="GW110" s="6"/>
      <c r="GX110" s="6"/>
      <c r="GY110" s="6"/>
      <c r="GZ110" s="6"/>
      <c r="HA110" s="6"/>
      <c r="HB110" s="6"/>
      <c r="HC110" s="6"/>
      <c r="HD110" s="6"/>
      <c r="HE110" s="6"/>
      <c r="HF110" s="6"/>
      <c r="HG110" s="6"/>
      <c r="HH110" s="6"/>
      <c r="HI110" s="6"/>
      <c r="HJ110" s="6"/>
      <c r="HK110" s="6"/>
      <c r="HL110" s="6"/>
      <c r="HM110" s="6"/>
      <c r="HN110" s="6"/>
      <c r="HO110" s="6"/>
      <c r="HP110" s="6"/>
      <c r="HQ110" s="6"/>
      <c r="HR110" s="6"/>
      <c r="HS110" s="6"/>
      <c r="HT110" s="6"/>
      <c r="HU110" s="6"/>
      <c r="HV110" s="6"/>
      <c r="HW110" s="6"/>
      <c r="HX110" s="6"/>
      <c r="HY110" s="6"/>
      <c r="HZ110" s="6"/>
      <c r="IA110" s="6"/>
      <c r="IB110" s="6"/>
      <c r="IC110" s="6"/>
      <c r="ID110" s="6"/>
      <c r="IE110" s="6"/>
      <c r="IF110" s="6"/>
      <c r="IG110" s="6"/>
      <c r="IH110" s="6"/>
    </row>
    <row r="111" spans="1:242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  <c r="CE111" s="6"/>
      <c r="CF111" s="6"/>
      <c r="CG111" s="6"/>
      <c r="CH111" s="6"/>
      <c r="CI111" s="6"/>
      <c r="CJ111" s="6"/>
      <c r="CK111" s="6"/>
      <c r="CL111" s="6"/>
      <c r="CM111" s="6"/>
      <c r="CN111" s="6"/>
      <c r="CO111" s="6"/>
      <c r="CP111" s="6"/>
      <c r="CQ111" s="6"/>
      <c r="CR111" s="6"/>
      <c r="CS111" s="6"/>
      <c r="CT111" s="6"/>
      <c r="CU111" s="6"/>
      <c r="CV111" s="6"/>
      <c r="CW111" s="6"/>
      <c r="CX111" s="6"/>
      <c r="CY111" s="6"/>
      <c r="CZ111" s="6"/>
      <c r="DA111" s="6"/>
      <c r="DB111" s="6"/>
      <c r="DC111" s="6"/>
      <c r="DD111" s="6"/>
      <c r="DE111" s="6"/>
      <c r="DF111" s="6"/>
      <c r="DG111" s="6"/>
      <c r="DH111" s="6"/>
      <c r="DI111" s="6"/>
      <c r="DJ111" s="6"/>
      <c r="DK111" s="6"/>
      <c r="DL111" s="6"/>
      <c r="DM111" s="6"/>
      <c r="DN111" s="6"/>
      <c r="DO111" s="6"/>
      <c r="DP111" s="6"/>
      <c r="DQ111" s="6"/>
      <c r="DR111" s="6"/>
      <c r="DS111" s="6"/>
      <c r="DT111" s="6"/>
      <c r="DU111" s="6"/>
      <c r="DV111" s="6"/>
      <c r="DW111" s="6"/>
      <c r="DX111" s="6"/>
      <c r="DY111" s="6"/>
      <c r="DZ111" s="6"/>
      <c r="EA111" s="6"/>
      <c r="EB111" s="6"/>
      <c r="EC111" s="6"/>
      <c r="ED111" s="6"/>
      <c r="EE111" s="6"/>
      <c r="EF111" s="6"/>
      <c r="EG111" s="6"/>
      <c r="EH111" s="6"/>
      <c r="EI111" s="6"/>
      <c r="EJ111" s="6"/>
      <c r="EK111" s="6"/>
      <c r="EL111" s="6"/>
      <c r="EM111" s="6"/>
      <c r="EN111" s="6"/>
      <c r="EO111" s="6"/>
      <c r="EP111" s="6"/>
      <c r="EQ111" s="6"/>
      <c r="ER111" s="6"/>
      <c r="ES111" s="6"/>
      <c r="ET111" s="6"/>
      <c r="EU111" s="6"/>
      <c r="EV111" s="6"/>
      <c r="EW111" s="6"/>
      <c r="EX111" s="6"/>
      <c r="EY111" s="6"/>
      <c r="EZ111" s="6"/>
      <c r="FA111" s="6"/>
      <c r="FB111" s="6"/>
      <c r="FC111" s="6"/>
      <c r="FD111" s="6"/>
      <c r="FE111" s="6"/>
      <c r="FF111" s="6"/>
      <c r="FG111" s="6"/>
      <c r="FH111" s="6"/>
      <c r="FI111" s="6"/>
      <c r="FJ111" s="6"/>
      <c r="FK111" s="6"/>
      <c r="FL111" s="6"/>
      <c r="FM111" s="6"/>
      <c r="FN111" s="6"/>
      <c r="FO111" s="6"/>
      <c r="FP111" s="6"/>
      <c r="FQ111" s="6"/>
      <c r="FR111" s="6"/>
      <c r="FS111" s="6"/>
      <c r="FT111" s="6"/>
      <c r="FU111" s="6"/>
      <c r="FV111" s="6"/>
      <c r="FW111" s="6"/>
      <c r="FX111" s="6"/>
      <c r="FY111" s="6"/>
      <c r="FZ111" s="6"/>
      <c r="GA111" s="6"/>
      <c r="GB111" s="6"/>
      <c r="GC111" s="6"/>
      <c r="GD111" s="6"/>
      <c r="GE111" s="6"/>
      <c r="GF111" s="6"/>
      <c r="GG111" s="6"/>
      <c r="GH111" s="6"/>
      <c r="GI111" s="6"/>
      <c r="GJ111" s="6"/>
      <c r="GK111" s="6"/>
      <c r="GL111" s="6"/>
      <c r="GM111" s="6"/>
      <c r="GN111" s="6"/>
      <c r="GO111" s="6"/>
      <c r="GP111" s="6"/>
      <c r="GQ111" s="6"/>
      <c r="GR111" s="6"/>
      <c r="GS111" s="6"/>
      <c r="GT111" s="6"/>
      <c r="GU111" s="6"/>
      <c r="GV111" s="6"/>
      <c r="GW111" s="6"/>
      <c r="GX111" s="6"/>
      <c r="GY111" s="6"/>
      <c r="GZ111" s="6"/>
      <c r="HA111" s="6"/>
      <c r="HB111" s="6"/>
      <c r="HC111" s="6"/>
      <c r="HD111" s="6"/>
      <c r="HE111" s="6"/>
      <c r="HF111" s="6"/>
      <c r="HG111" s="6"/>
      <c r="HH111" s="6"/>
      <c r="HI111" s="6"/>
      <c r="HJ111" s="6"/>
      <c r="HK111" s="6"/>
      <c r="HL111" s="6"/>
      <c r="HM111" s="6"/>
      <c r="HN111" s="6"/>
      <c r="HO111" s="6"/>
      <c r="HP111" s="6"/>
      <c r="HQ111" s="6"/>
      <c r="HR111" s="6"/>
      <c r="HS111" s="6"/>
      <c r="HT111" s="6"/>
      <c r="HU111" s="6"/>
      <c r="HV111" s="6"/>
      <c r="HW111" s="6"/>
      <c r="HX111" s="6"/>
      <c r="HY111" s="6"/>
      <c r="HZ111" s="6"/>
      <c r="IA111" s="6"/>
      <c r="IB111" s="6"/>
      <c r="IC111" s="6"/>
      <c r="ID111" s="6"/>
      <c r="IE111" s="6"/>
      <c r="IF111" s="6"/>
      <c r="IG111" s="6"/>
      <c r="IH111" s="6"/>
    </row>
    <row r="112" spans="1:242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  <c r="CE112" s="6"/>
      <c r="CF112" s="6"/>
      <c r="CG112" s="6"/>
      <c r="CH112" s="6"/>
      <c r="CI112" s="6"/>
      <c r="CJ112" s="6"/>
      <c r="CK112" s="6"/>
      <c r="CL112" s="6"/>
      <c r="CM112" s="6"/>
      <c r="CN112" s="6"/>
      <c r="CO112" s="6"/>
      <c r="CP112" s="6"/>
      <c r="CQ112" s="6"/>
      <c r="CR112" s="6"/>
      <c r="CS112" s="6"/>
      <c r="CT112" s="6"/>
      <c r="CU112" s="6"/>
      <c r="CV112" s="6"/>
      <c r="CW112" s="6"/>
      <c r="CX112" s="6"/>
      <c r="CY112" s="6"/>
      <c r="CZ112" s="6"/>
      <c r="DA112" s="6"/>
      <c r="DB112" s="6"/>
      <c r="DC112" s="6"/>
      <c r="DD112" s="6"/>
      <c r="DE112" s="6"/>
      <c r="DF112" s="6"/>
      <c r="DG112" s="6"/>
      <c r="DH112" s="6"/>
      <c r="DI112" s="6"/>
      <c r="DJ112" s="6"/>
      <c r="DK112" s="6"/>
      <c r="DL112" s="6"/>
      <c r="DM112" s="6"/>
      <c r="DN112" s="6"/>
      <c r="DO112" s="6"/>
      <c r="DP112" s="6"/>
      <c r="DQ112" s="6"/>
      <c r="DR112" s="6"/>
      <c r="DS112" s="6"/>
      <c r="DT112" s="6"/>
      <c r="DU112" s="6"/>
      <c r="DV112" s="6"/>
      <c r="DW112" s="6"/>
      <c r="DX112" s="6"/>
      <c r="DY112" s="6"/>
      <c r="DZ112" s="6"/>
      <c r="EA112" s="6"/>
      <c r="EB112" s="6"/>
      <c r="EC112" s="6"/>
      <c r="ED112" s="6"/>
      <c r="EE112" s="6"/>
      <c r="EF112" s="6"/>
      <c r="EG112" s="6"/>
      <c r="EH112" s="6"/>
      <c r="EI112" s="6"/>
      <c r="EJ112" s="6"/>
      <c r="EK112" s="6"/>
      <c r="EL112" s="6"/>
      <c r="EM112" s="6"/>
      <c r="EN112" s="6"/>
      <c r="EO112" s="6"/>
      <c r="EP112" s="6"/>
      <c r="EQ112" s="6"/>
      <c r="ER112" s="6"/>
      <c r="ES112" s="6"/>
      <c r="ET112" s="6"/>
      <c r="EU112" s="6"/>
      <c r="EV112" s="6"/>
      <c r="EW112" s="6"/>
      <c r="EX112" s="6"/>
      <c r="EY112" s="6"/>
      <c r="EZ112" s="6"/>
      <c r="FA112" s="6"/>
      <c r="FB112" s="6"/>
      <c r="FC112" s="6"/>
      <c r="FD112" s="6"/>
      <c r="FE112" s="6"/>
      <c r="FF112" s="6"/>
      <c r="FG112" s="6"/>
      <c r="FH112" s="6"/>
      <c r="FI112" s="6"/>
      <c r="FJ112" s="6"/>
      <c r="FK112" s="6"/>
      <c r="FL112" s="6"/>
      <c r="FM112" s="6"/>
      <c r="FN112" s="6"/>
      <c r="FO112" s="6"/>
      <c r="FP112" s="6"/>
      <c r="FQ112" s="6"/>
      <c r="FR112" s="6"/>
      <c r="FS112" s="6"/>
      <c r="FT112" s="6"/>
      <c r="FU112" s="6"/>
      <c r="FV112" s="6"/>
      <c r="FW112" s="6"/>
      <c r="FX112" s="6"/>
      <c r="FY112" s="6"/>
      <c r="FZ112" s="6"/>
      <c r="GA112" s="6"/>
      <c r="GB112" s="6"/>
      <c r="GC112" s="6"/>
      <c r="GD112" s="6"/>
      <c r="GE112" s="6"/>
      <c r="GF112" s="6"/>
      <c r="GG112" s="6"/>
      <c r="GH112" s="6"/>
      <c r="GI112" s="6"/>
      <c r="GJ112" s="6"/>
      <c r="GK112" s="6"/>
      <c r="GL112" s="6"/>
      <c r="GM112" s="6"/>
      <c r="GN112" s="6"/>
      <c r="GO112" s="6"/>
      <c r="GP112" s="6"/>
      <c r="GQ112" s="6"/>
      <c r="GR112" s="6"/>
      <c r="GS112" s="6"/>
      <c r="GT112" s="6"/>
      <c r="GU112" s="6"/>
      <c r="GV112" s="6"/>
      <c r="GW112" s="6"/>
      <c r="GX112" s="6"/>
      <c r="GY112" s="6"/>
      <c r="GZ112" s="6"/>
      <c r="HA112" s="6"/>
      <c r="HB112" s="6"/>
      <c r="HC112" s="6"/>
      <c r="HD112" s="6"/>
      <c r="HE112" s="6"/>
      <c r="HF112" s="6"/>
      <c r="HG112" s="6"/>
      <c r="HH112" s="6"/>
      <c r="HI112" s="6"/>
      <c r="HJ112" s="6"/>
      <c r="HK112" s="6"/>
      <c r="HL112" s="6"/>
      <c r="HM112" s="6"/>
      <c r="HN112" s="6"/>
      <c r="HO112" s="6"/>
      <c r="HP112" s="6"/>
      <c r="HQ112" s="6"/>
      <c r="HR112" s="6"/>
      <c r="HS112" s="6"/>
      <c r="HT112" s="6"/>
      <c r="HU112" s="6"/>
      <c r="HV112" s="6"/>
      <c r="HW112" s="6"/>
      <c r="HX112" s="6"/>
      <c r="HY112" s="6"/>
      <c r="HZ112" s="6"/>
      <c r="IA112" s="6"/>
      <c r="IB112" s="6"/>
      <c r="IC112" s="6"/>
      <c r="ID112" s="6"/>
      <c r="IE112" s="6"/>
      <c r="IF112" s="6"/>
      <c r="IG112" s="6"/>
      <c r="IH112" s="6"/>
    </row>
    <row r="113" spans="1:242" x14ac:dyDescent="0.2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  <c r="GM113" s="6"/>
      <c r="GN113" s="6"/>
      <c r="GO113" s="6"/>
      <c r="GP113" s="6"/>
      <c r="GQ113" s="6"/>
      <c r="GR113" s="6"/>
      <c r="GS113" s="6"/>
      <c r="GT113" s="6"/>
      <c r="GU113" s="6"/>
      <c r="GV113" s="6"/>
      <c r="GW113" s="6"/>
      <c r="GX113" s="6"/>
      <c r="GY113" s="6"/>
      <c r="GZ113" s="6"/>
      <c r="HA113" s="6"/>
      <c r="HB113" s="6"/>
      <c r="HC113" s="6"/>
      <c r="HD113" s="6"/>
      <c r="HE113" s="6"/>
      <c r="HF113" s="6"/>
      <c r="HG113" s="6"/>
      <c r="HH113" s="6"/>
      <c r="HI113" s="6"/>
      <c r="HJ113" s="6"/>
      <c r="HK113" s="6"/>
      <c r="HL113" s="6"/>
      <c r="HM113" s="6"/>
      <c r="HN113" s="6"/>
      <c r="HO113" s="6"/>
      <c r="HP113" s="6"/>
      <c r="HQ113" s="6"/>
      <c r="HR113" s="6"/>
      <c r="HS113" s="6"/>
      <c r="HT113" s="6"/>
      <c r="HU113" s="6"/>
      <c r="HV113" s="6"/>
      <c r="HW113" s="6"/>
      <c r="HX113" s="6"/>
      <c r="HY113" s="6"/>
      <c r="HZ113" s="6"/>
      <c r="IA113" s="6"/>
      <c r="IB113" s="6"/>
      <c r="IC113" s="6"/>
      <c r="ID113" s="6"/>
      <c r="IE113" s="6"/>
      <c r="IF113" s="6"/>
      <c r="IG113" s="6"/>
      <c r="IH113" s="6"/>
    </row>
    <row r="114" spans="1:242" x14ac:dyDescent="0.2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</row>
    <row r="115" spans="1:242" x14ac:dyDescent="0.2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  <c r="GM115" s="6"/>
      <c r="GN115" s="6"/>
      <c r="GO115" s="6"/>
      <c r="GP115" s="6"/>
      <c r="GQ115" s="6"/>
      <c r="GR115" s="6"/>
      <c r="GS115" s="6"/>
      <c r="GT115" s="6"/>
      <c r="GU115" s="6"/>
      <c r="GV115" s="6"/>
      <c r="GW115" s="6"/>
      <c r="GX115" s="6"/>
      <c r="GY115" s="6"/>
      <c r="GZ115" s="6"/>
      <c r="HA115" s="6"/>
      <c r="HB115" s="6"/>
      <c r="HC115" s="6"/>
      <c r="HD115" s="6"/>
      <c r="HE115" s="6"/>
      <c r="HF115" s="6"/>
      <c r="HG115" s="6"/>
      <c r="HH115" s="6"/>
      <c r="HI115" s="6"/>
      <c r="HJ115" s="6"/>
      <c r="HK115" s="6"/>
      <c r="HL115" s="6"/>
      <c r="HM115" s="6"/>
      <c r="HN115" s="6"/>
      <c r="HO115" s="6"/>
      <c r="HP115" s="6"/>
      <c r="HQ115" s="6"/>
      <c r="HR115" s="6"/>
      <c r="HS115" s="6"/>
      <c r="HT115" s="6"/>
      <c r="HU115" s="6"/>
      <c r="HV115" s="6"/>
      <c r="HW115" s="6"/>
      <c r="HX115" s="6"/>
      <c r="HY115" s="6"/>
      <c r="HZ115" s="6"/>
      <c r="IA115" s="6"/>
      <c r="IB115" s="6"/>
      <c r="IC115" s="6"/>
      <c r="ID115" s="6"/>
      <c r="IE115" s="6"/>
      <c r="IF115" s="6"/>
      <c r="IG115" s="6"/>
      <c r="IH115" s="6"/>
    </row>
    <row r="116" spans="1:242" x14ac:dyDescent="0.2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  <c r="GM116" s="6"/>
      <c r="GN116" s="6"/>
      <c r="GO116" s="6"/>
      <c r="GP116" s="6"/>
      <c r="GQ116" s="6"/>
      <c r="GR116" s="6"/>
      <c r="GS116" s="6"/>
      <c r="GT116" s="6"/>
      <c r="GU116" s="6"/>
      <c r="GV116" s="6"/>
      <c r="GW116" s="6"/>
      <c r="GX116" s="6"/>
      <c r="GY116" s="6"/>
      <c r="GZ116" s="6"/>
      <c r="HA116" s="6"/>
      <c r="HB116" s="6"/>
      <c r="HC116" s="6"/>
      <c r="HD116" s="6"/>
      <c r="HE116" s="6"/>
      <c r="HF116" s="6"/>
      <c r="HG116" s="6"/>
      <c r="HH116" s="6"/>
      <c r="HI116" s="6"/>
      <c r="HJ116" s="6"/>
      <c r="HK116" s="6"/>
      <c r="HL116" s="6"/>
      <c r="HM116" s="6"/>
      <c r="HN116" s="6"/>
      <c r="HO116" s="6"/>
      <c r="HP116" s="6"/>
      <c r="HQ116" s="6"/>
      <c r="HR116" s="6"/>
      <c r="HS116" s="6"/>
      <c r="HT116" s="6"/>
      <c r="HU116" s="6"/>
      <c r="HV116" s="6"/>
      <c r="HW116" s="6"/>
      <c r="HX116" s="6"/>
      <c r="HY116" s="6"/>
      <c r="HZ116" s="6"/>
      <c r="IA116" s="6"/>
      <c r="IB116" s="6"/>
      <c r="IC116" s="6"/>
      <c r="ID116" s="6"/>
      <c r="IE116" s="6"/>
      <c r="IF116" s="6"/>
      <c r="IG116" s="6"/>
      <c r="IH116" s="6"/>
    </row>
    <row r="117" spans="1:242" x14ac:dyDescent="0.2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  <c r="GM117" s="6"/>
      <c r="GN117" s="6"/>
      <c r="GO117" s="6"/>
      <c r="GP117" s="6"/>
      <c r="GQ117" s="6"/>
      <c r="GR117" s="6"/>
      <c r="GS117" s="6"/>
      <c r="GT117" s="6"/>
      <c r="GU117" s="6"/>
      <c r="GV117" s="6"/>
      <c r="GW117" s="6"/>
      <c r="GX117" s="6"/>
      <c r="GY117" s="6"/>
      <c r="GZ117" s="6"/>
      <c r="HA117" s="6"/>
      <c r="HB117" s="6"/>
      <c r="HC117" s="6"/>
      <c r="HD117" s="6"/>
      <c r="HE117" s="6"/>
      <c r="HF117" s="6"/>
      <c r="HG117" s="6"/>
      <c r="HH117" s="6"/>
      <c r="HI117" s="6"/>
      <c r="HJ117" s="6"/>
      <c r="HK117" s="6"/>
      <c r="HL117" s="6"/>
      <c r="HM117" s="6"/>
      <c r="HN117" s="6"/>
      <c r="HO117" s="6"/>
      <c r="HP117" s="6"/>
      <c r="HQ117" s="6"/>
      <c r="HR117" s="6"/>
      <c r="HS117" s="6"/>
      <c r="HT117" s="6"/>
      <c r="HU117" s="6"/>
      <c r="HV117" s="6"/>
      <c r="HW117" s="6"/>
      <c r="HX117" s="6"/>
      <c r="HY117" s="6"/>
      <c r="HZ117" s="6"/>
      <c r="IA117" s="6"/>
      <c r="IB117" s="6"/>
      <c r="IC117" s="6"/>
      <c r="ID117" s="6"/>
      <c r="IE117" s="6"/>
      <c r="IF117" s="6"/>
      <c r="IG117" s="6"/>
      <c r="IH117" s="6"/>
    </row>
    <row r="118" spans="1:242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  <c r="GM118" s="6"/>
      <c r="GN118" s="6"/>
      <c r="GO118" s="6"/>
      <c r="GP118" s="6"/>
      <c r="GQ118" s="6"/>
      <c r="GR118" s="6"/>
      <c r="GS118" s="6"/>
      <c r="GT118" s="6"/>
      <c r="GU118" s="6"/>
      <c r="GV118" s="6"/>
      <c r="GW118" s="6"/>
      <c r="GX118" s="6"/>
      <c r="GY118" s="6"/>
      <c r="GZ118" s="6"/>
      <c r="HA118" s="6"/>
      <c r="HB118" s="6"/>
      <c r="HC118" s="6"/>
      <c r="HD118" s="6"/>
      <c r="HE118" s="6"/>
      <c r="HF118" s="6"/>
      <c r="HG118" s="6"/>
      <c r="HH118" s="6"/>
      <c r="HI118" s="6"/>
      <c r="HJ118" s="6"/>
      <c r="HK118" s="6"/>
      <c r="HL118" s="6"/>
      <c r="HM118" s="6"/>
      <c r="HN118" s="6"/>
      <c r="HO118" s="6"/>
      <c r="HP118" s="6"/>
      <c r="HQ118" s="6"/>
      <c r="HR118" s="6"/>
      <c r="HS118" s="6"/>
      <c r="HT118" s="6"/>
      <c r="HU118" s="6"/>
      <c r="HV118" s="6"/>
      <c r="HW118" s="6"/>
      <c r="HX118" s="6"/>
      <c r="HY118" s="6"/>
      <c r="HZ118" s="6"/>
      <c r="IA118" s="6"/>
      <c r="IB118" s="6"/>
      <c r="IC118" s="6"/>
      <c r="ID118" s="6"/>
      <c r="IE118" s="6"/>
      <c r="IF118" s="6"/>
      <c r="IG118" s="6"/>
      <c r="IH118" s="6"/>
    </row>
    <row r="119" spans="1:242" x14ac:dyDescent="0.2">
      <c r="A119" s="28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  <c r="GM119" s="6"/>
      <c r="GN119" s="6"/>
      <c r="GO119" s="6"/>
      <c r="GP119" s="6"/>
      <c r="GQ119" s="6"/>
      <c r="GR119" s="6"/>
      <c r="GS119" s="6"/>
      <c r="GT119" s="6"/>
      <c r="GU119" s="6"/>
      <c r="GV119" s="6"/>
      <c r="GW119" s="6"/>
      <c r="GX119" s="6"/>
      <c r="GY119" s="6"/>
      <c r="GZ119" s="6"/>
      <c r="HA119" s="6"/>
      <c r="HB119" s="6"/>
      <c r="HC119" s="6"/>
      <c r="HD119" s="6"/>
      <c r="HE119" s="6"/>
      <c r="HF119" s="6"/>
      <c r="HG119" s="6"/>
      <c r="HH119" s="6"/>
      <c r="HI119" s="6"/>
      <c r="HJ119" s="6"/>
      <c r="HK119" s="6"/>
      <c r="HL119" s="6"/>
      <c r="HM119" s="6"/>
      <c r="HN119" s="6"/>
      <c r="HO119" s="6"/>
      <c r="HP119" s="6"/>
      <c r="HQ119" s="6"/>
      <c r="HR119" s="6"/>
      <c r="HS119" s="6"/>
      <c r="HT119" s="6"/>
      <c r="HU119" s="6"/>
      <c r="HV119" s="6"/>
      <c r="HW119" s="6"/>
      <c r="HX119" s="6"/>
      <c r="HY119" s="6"/>
      <c r="HZ119" s="6"/>
      <c r="IA119" s="6"/>
      <c r="IB119" s="6"/>
      <c r="IC119" s="6"/>
      <c r="ID119" s="6"/>
      <c r="IE119" s="6"/>
      <c r="IF119" s="6"/>
      <c r="IG119" s="6"/>
      <c r="IH119" s="6"/>
    </row>
    <row r="120" spans="1:242" s="6" customFormat="1" x14ac:dyDescent="0.2"/>
    <row r="121" spans="1:242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  <c r="GM121" s="6"/>
      <c r="GN121" s="6"/>
      <c r="GO121" s="6"/>
      <c r="GP121" s="6"/>
      <c r="GQ121" s="6"/>
      <c r="GR121" s="6"/>
      <c r="GS121" s="6"/>
      <c r="GT121" s="6"/>
      <c r="GU121" s="6"/>
      <c r="GV121" s="6"/>
      <c r="GW121" s="6"/>
      <c r="GX121" s="6"/>
      <c r="GY121" s="6"/>
      <c r="GZ121" s="6"/>
      <c r="HA121" s="6"/>
      <c r="HB121" s="6"/>
      <c r="HC121" s="6"/>
      <c r="HD121" s="6"/>
      <c r="HE121" s="6"/>
      <c r="HF121" s="6"/>
      <c r="HG121" s="6"/>
      <c r="HH121" s="6"/>
      <c r="HI121" s="6"/>
      <c r="HJ121" s="6"/>
      <c r="HK121" s="6"/>
      <c r="HL121" s="6"/>
      <c r="HM121" s="6"/>
      <c r="HN121" s="6"/>
      <c r="HO121" s="6"/>
      <c r="HP121" s="6"/>
      <c r="HQ121" s="6"/>
      <c r="HR121" s="6"/>
      <c r="HS121" s="6"/>
      <c r="HT121" s="6"/>
      <c r="HU121" s="6"/>
      <c r="HV121" s="6"/>
      <c r="HW121" s="6"/>
      <c r="HX121" s="6"/>
      <c r="HY121" s="6"/>
      <c r="HZ121" s="6"/>
      <c r="IA121" s="6"/>
      <c r="IB121" s="6"/>
      <c r="IC121" s="6"/>
      <c r="ID121" s="6"/>
      <c r="IE121" s="6"/>
      <c r="IF121" s="6"/>
      <c r="IG121" s="6"/>
      <c r="IH121" s="6"/>
    </row>
    <row r="122" spans="1:242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  <c r="GM122" s="6"/>
      <c r="GN122" s="6"/>
      <c r="GO122" s="6"/>
      <c r="GP122" s="6"/>
      <c r="GQ122" s="6"/>
      <c r="GR122" s="6"/>
      <c r="GS122" s="6"/>
      <c r="GT122" s="6"/>
      <c r="GU122" s="6"/>
      <c r="GV122" s="6"/>
      <c r="GW122" s="6"/>
      <c r="GX122" s="6"/>
      <c r="GY122" s="6"/>
      <c r="GZ122" s="6"/>
      <c r="HA122" s="6"/>
      <c r="HB122" s="6"/>
      <c r="HC122" s="6"/>
      <c r="HD122" s="6"/>
      <c r="HE122" s="6"/>
      <c r="HF122" s="6"/>
      <c r="HG122" s="6"/>
      <c r="HH122" s="6"/>
      <c r="HI122" s="6"/>
      <c r="HJ122" s="6"/>
      <c r="HK122" s="6"/>
      <c r="HL122" s="6"/>
      <c r="HM122" s="6"/>
      <c r="HN122" s="6"/>
      <c r="HO122" s="6"/>
      <c r="HP122" s="6"/>
      <c r="HQ122" s="6"/>
      <c r="HR122" s="6"/>
      <c r="HS122" s="6"/>
      <c r="HT122" s="6"/>
      <c r="HU122" s="6"/>
      <c r="HV122" s="6"/>
      <c r="HW122" s="6"/>
      <c r="HX122" s="6"/>
      <c r="HY122" s="6"/>
      <c r="HZ122" s="6"/>
      <c r="IA122" s="6"/>
      <c r="IB122" s="6"/>
      <c r="IC122" s="6"/>
      <c r="ID122" s="6"/>
      <c r="IE122" s="6"/>
      <c r="IF122" s="6"/>
      <c r="IG122" s="6"/>
      <c r="IH122" s="6"/>
    </row>
    <row r="123" spans="1:242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  <c r="GM123" s="6"/>
      <c r="GN123" s="6"/>
      <c r="GO123" s="6"/>
      <c r="GP123" s="6"/>
      <c r="GQ123" s="6"/>
      <c r="GR123" s="6"/>
      <c r="GS123" s="6"/>
      <c r="GT123" s="6"/>
      <c r="GU123" s="6"/>
      <c r="GV123" s="6"/>
      <c r="GW123" s="6"/>
      <c r="GX123" s="6"/>
      <c r="GY123" s="6"/>
      <c r="GZ123" s="6"/>
      <c r="HA123" s="6"/>
      <c r="HB123" s="6"/>
      <c r="HC123" s="6"/>
      <c r="HD123" s="6"/>
      <c r="HE123" s="6"/>
      <c r="HF123" s="6"/>
      <c r="HG123" s="6"/>
      <c r="HH123" s="6"/>
      <c r="HI123" s="6"/>
      <c r="HJ123" s="6"/>
      <c r="HK123" s="6"/>
      <c r="HL123" s="6"/>
      <c r="HM123" s="6"/>
      <c r="HN123" s="6"/>
      <c r="HO123" s="6"/>
      <c r="HP123" s="6"/>
      <c r="HQ123" s="6"/>
      <c r="HR123" s="6"/>
      <c r="HS123" s="6"/>
      <c r="HT123" s="6"/>
      <c r="HU123" s="6"/>
      <c r="HV123" s="6"/>
      <c r="HW123" s="6"/>
      <c r="HX123" s="6"/>
      <c r="HY123" s="6"/>
      <c r="HZ123" s="6"/>
      <c r="IA123" s="6"/>
      <c r="IB123" s="6"/>
      <c r="IC123" s="6"/>
      <c r="ID123" s="6"/>
      <c r="IE123" s="6"/>
      <c r="IF123" s="6"/>
      <c r="IG123" s="6"/>
      <c r="IH123" s="6"/>
    </row>
    <row r="124" spans="1:242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  <c r="GM124" s="6"/>
      <c r="GN124" s="6"/>
      <c r="GO124" s="6"/>
      <c r="GP124" s="6"/>
      <c r="GQ124" s="6"/>
      <c r="GR124" s="6"/>
      <c r="GS124" s="6"/>
      <c r="GT124" s="6"/>
      <c r="GU124" s="6"/>
      <c r="GV124" s="6"/>
      <c r="GW124" s="6"/>
      <c r="GX124" s="6"/>
      <c r="GY124" s="6"/>
      <c r="GZ124" s="6"/>
      <c r="HA124" s="6"/>
      <c r="HB124" s="6"/>
      <c r="HC124" s="6"/>
      <c r="HD124" s="6"/>
      <c r="HE124" s="6"/>
      <c r="HF124" s="6"/>
      <c r="HG124" s="6"/>
      <c r="HH124" s="6"/>
      <c r="HI124" s="6"/>
      <c r="HJ124" s="6"/>
      <c r="HK124" s="6"/>
      <c r="HL124" s="6"/>
      <c r="HM124" s="6"/>
      <c r="HN124" s="6"/>
      <c r="HO124" s="6"/>
      <c r="HP124" s="6"/>
      <c r="HQ124" s="6"/>
      <c r="HR124" s="6"/>
      <c r="HS124" s="6"/>
      <c r="HT124" s="6"/>
      <c r="HU124" s="6"/>
      <c r="HV124" s="6"/>
      <c r="HW124" s="6"/>
      <c r="HX124" s="6"/>
      <c r="HY124" s="6"/>
      <c r="HZ124" s="6"/>
      <c r="IA124" s="6"/>
      <c r="IB124" s="6"/>
      <c r="IC124" s="6"/>
      <c r="ID124" s="6"/>
      <c r="IE124" s="6"/>
      <c r="IF124" s="6"/>
      <c r="IG124" s="6"/>
      <c r="IH124" s="6"/>
    </row>
    <row r="125" spans="1:242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  <c r="GM125" s="6"/>
      <c r="GN125" s="6"/>
      <c r="GO125" s="6"/>
      <c r="GP125" s="6"/>
      <c r="GQ125" s="6"/>
      <c r="GR125" s="6"/>
      <c r="GS125" s="6"/>
      <c r="GT125" s="6"/>
      <c r="GU125" s="6"/>
      <c r="GV125" s="6"/>
      <c r="GW125" s="6"/>
      <c r="GX125" s="6"/>
      <c r="GY125" s="6"/>
      <c r="GZ125" s="6"/>
      <c r="HA125" s="6"/>
      <c r="HB125" s="6"/>
      <c r="HC125" s="6"/>
      <c r="HD125" s="6"/>
      <c r="HE125" s="6"/>
      <c r="HF125" s="6"/>
      <c r="HG125" s="6"/>
      <c r="HH125" s="6"/>
      <c r="HI125" s="6"/>
      <c r="HJ125" s="6"/>
      <c r="HK125" s="6"/>
      <c r="HL125" s="6"/>
      <c r="HM125" s="6"/>
      <c r="HN125" s="6"/>
      <c r="HO125" s="6"/>
      <c r="HP125" s="6"/>
      <c r="HQ125" s="6"/>
      <c r="HR125" s="6"/>
      <c r="HS125" s="6"/>
      <c r="HT125" s="6"/>
      <c r="HU125" s="6"/>
      <c r="HV125" s="6"/>
      <c r="HW125" s="6"/>
      <c r="HX125" s="6"/>
      <c r="HY125" s="6"/>
      <c r="HZ125" s="6"/>
      <c r="IA125" s="6"/>
      <c r="IB125" s="6"/>
      <c r="IC125" s="6"/>
      <c r="ID125" s="6"/>
      <c r="IE125" s="6"/>
      <c r="IF125" s="6"/>
      <c r="IG125" s="6"/>
      <c r="IH125" s="6"/>
    </row>
    <row r="126" spans="1:242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  <c r="GM126" s="6"/>
      <c r="GN126" s="6"/>
      <c r="GO126" s="6"/>
      <c r="GP126" s="6"/>
      <c r="GQ126" s="6"/>
      <c r="GR126" s="6"/>
      <c r="GS126" s="6"/>
      <c r="GT126" s="6"/>
      <c r="GU126" s="6"/>
      <c r="GV126" s="6"/>
      <c r="GW126" s="6"/>
      <c r="GX126" s="6"/>
      <c r="GY126" s="6"/>
      <c r="GZ126" s="6"/>
      <c r="HA126" s="6"/>
      <c r="HB126" s="6"/>
      <c r="HC126" s="6"/>
      <c r="HD126" s="6"/>
      <c r="HE126" s="6"/>
      <c r="HF126" s="6"/>
      <c r="HG126" s="6"/>
      <c r="HH126" s="6"/>
      <c r="HI126" s="6"/>
      <c r="HJ126" s="6"/>
      <c r="HK126" s="6"/>
      <c r="HL126" s="6"/>
      <c r="HM126" s="6"/>
      <c r="HN126" s="6"/>
      <c r="HO126" s="6"/>
      <c r="HP126" s="6"/>
      <c r="HQ126" s="6"/>
      <c r="HR126" s="6"/>
      <c r="HS126" s="6"/>
      <c r="HT126" s="6"/>
      <c r="HU126" s="6"/>
      <c r="HV126" s="6"/>
      <c r="HW126" s="6"/>
      <c r="HX126" s="6"/>
      <c r="HY126" s="6"/>
      <c r="HZ126" s="6"/>
      <c r="IA126" s="6"/>
      <c r="IB126" s="6"/>
      <c r="IC126" s="6"/>
      <c r="ID126" s="6"/>
      <c r="IE126" s="6"/>
      <c r="IF126" s="6"/>
      <c r="IG126" s="6"/>
      <c r="IH126" s="6"/>
    </row>
    <row r="127" spans="1:242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  <c r="GM127" s="6"/>
      <c r="GN127" s="6"/>
      <c r="GO127" s="6"/>
      <c r="GP127" s="6"/>
      <c r="GQ127" s="6"/>
      <c r="GR127" s="6"/>
      <c r="GS127" s="6"/>
      <c r="GT127" s="6"/>
      <c r="GU127" s="6"/>
      <c r="GV127" s="6"/>
      <c r="GW127" s="6"/>
      <c r="GX127" s="6"/>
      <c r="GY127" s="6"/>
      <c r="GZ127" s="6"/>
      <c r="HA127" s="6"/>
      <c r="HB127" s="6"/>
      <c r="HC127" s="6"/>
      <c r="HD127" s="6"/>
      <c r="HE127" s="6"/>
      <c r="HF127" s="6"/>
      <c r="HG127" s="6"/>
      <c r="HH127" s="6"/>
      <c r="HI127" s="6"/>
      <c r="HJ127" s="6"/>
      <c r="HK127" s="6"/>
      <c r="HL127" s="6"/>
      <c r="HM127" s="6"/>
      <c r="HN127" s="6"/>
      <c r="HO127" s="6"/>
      <c r="HP127" s="6"/>
      <c r="HQ127" s="6"/>
      <c r="HR127" s="6"/>
      <c r="HS127" s="6"/>
      <c r="HT127" s="6"/>
      <c r="HU127" s="6"/>
      <c r="HV127" s="6"/>
      <c r="HW127" s="6"/>
      <c r="HX127" s="6"/>
      <c r="HY127" s="6"/>
      <c r="HZ127" s="6"/>
      <c r="IA127" s="6"/>
      <c r="IB127" s="6"/>
      <c r="IC127" s="6"/>
      <c r="ID127" s="6"/>
      <c r="IE127" s="6"/>
      <c r="IF127" s="6"/>
      <c r="IG127" s="6"/>
      <c r="IH127" s="6"/>
    </row>
    <row r="128" spans="1:242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  <c r="GM128" s="6"/>
      <c r="GN128" s="6"/>
      <c r="GO128" s="6"/>
      <c r="GP128" s="6"/>
      <c r="GQ128" s="6"/>
      <c r="GR128" s="6"/>
      <c r="GS128" s="6"/>
      <c r="GT128" s="6"/>
      <c r="GU128" s="6"/>
      <c r="GV128" s="6"/>
      <c r="GW128" s="6"/>
      <c r="GX128" s="6"/>
      <c r="GY128" s="6"/>
      <c r="GZ128" s="6"/>
      <c r="HA128" s="6"/>
      <c r="HB128" s="6"/>
      <c r="HC128" s="6"/>
      <c r="HD128" s="6"/>
      <c r="HE128" s="6"/>
      <c r="HF128" s="6"/>
      <c r="HG128" s="6"/>
      <c r="HH128" s="6"/>
      <c r="HI128" s="6"/>
      <c r="HJ128" s="6"/>
      <c r="HK128" s="6"/>
      <c r="HL128" s="6"/>
      <c r="HM128" s="6"/>
      <c r="HN128" s="6"/>
      <c r="HO128" s="6"/>
      <c r="HP128" s="6"/>
      <c r="HQ128" s="6"/>
      <c r="HR128" s="6"/>
      <c r="HS128" s="6"/>
      <c r="HT128" s="6"/>
      <c r="HU128" s="6"/>
      <c r="HV128" s="6"/>
      <c r="HW128" s="6"/>
      <c r="HX128" s="6"/>
      <c r="HY128" s="6"/>
      <c r="HZ128" s="6"/>
      <c r="IA128" s="6"/>
      <c r="IB128" s="6"/>
      <c r="IC128" s="6"/>
      <c r="ID128" s="6"/>
      <c r="IE128" s="6"/>
      <c r="IF128" s="6"/>
      <c r="IG128" s="6"/>
      <c r="IH128" s="6"/>
    </row>
    <row r="129" spans="1:242" s="6" customFormat="1" x14ac:dyDescent="0.2"/>
    <row r="130" spans="1:242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  <c r="GM130" s="6"/>
      <c r="GN130" s="6"/>
      <c r="GO130" s="6"/>
      <c r="GP130" s="6"/>
      <c r="GQ130" s="6"/>
      <c r="GR130" s="6"/>
      <c r="GS130" s="6"/>
      <c r="GT130" s="6"/>
      <c r="GU130" s="6"/>
      <c r="GV130" s="6"/>
      <c r="GW130" s="6"/>
      <c r="GX130" s="6"/>
      <c r="GY130" s="6"/>
      <c r="GZ130" s="6"/>
      <c r="HA130" s="6"/>
      <c r="HB130" s="6"/>
      <c r="HC130" s="6"/>
      <c r="HD130" s="6"/>
      <c r="HE130" s="6"/>
      <c r="HF130" s="6"/>
      <c r="HG130" s="6"/>
      <c r="HH130" s="6"/>
      <c r="HI130" s="6"/>
      <c r="HJ130" s="6"/>
      <c r="HK130" s="6"/>
      <c r="HL130" s="6"/>
      <c r="HM130" s="6"/>
      <c r="HN130" s="6"/>
      <c r="HO130" s="6"/>
      <c r="HP130" s="6"/>
      <c r="HQ130" s="6"/>
      <c r="HR130" s="6"/>
      <c r="HS130" s="6"/>
      <c r="HT130" s="6"/>
      <c r="HU130" s="6"/>
      <c r="HV130" s="6"/>
      <c r="HW130" s="6"/>
      <c r="HX130" s="6"/>
      <c r="HY130" s="6"/>
      <c r="HZ130" s="6"/>
      <c r="IA130" s="6"/>
      <c r="IB130" s="6"/>
      <c r="IC130" s="6"/>
      <c r="ID130" s="6"/>
      <c r="IE130" s="6"/>
      <c r="IF130" s="6"/>
      <c r="IG130" s="6"/>
      <c r="IH130" s="6"/>
    </row>
    <row r="131" spans="1:242" s="6" customFormat="1" x14ac:dyDescent="0.2"/>
    <row r="132" spans="1:242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  <c r="GM132" s="6"/>
      <c r="GN132" s="6"/>
      <c r="GO132" s="6"/>
      <c r="GP132" s="6"/>
      <c r="GQ132" s="6"/>
      <c r="GR132" s="6"/>
      <c r="GS132" s="6"/>
      <c r="GT132" s="6"/>
      <c r="GU132" s="6"/>
      <c r="GV132" s="6"/>
      <c r="GW132" s="6"/>
      <c r="GX132" s="6"/>
      <c r="GY132" s="6"/>
      <c r="GZ132" s="6"/>
      <c r="HA132" s="6"/>
      <c r="HB132" s="6"/>
      <c r="HC132" s="6"/>
      <c r="HD132" s="6"/>
      <c r="HE132" s="6"/>
      <c r="HF132" s="6"/>
      <c r="HG132" s="6"/>
      <c r="HH132" s="6"/>
      <c r="HI132" s="6"/>
      <c r="HJ132" s="6"/>
      <c r="HK132" s="6"/>
      <c r="HL132" s="6"/>
      <c r="HM132" s="6"/>
      <c r="HN132" s="6"/>
      <c r="HO132" s="6"/>
      <c r="HP132" s="6"/>
      <c r="HQ132" s="6"/>
      <c r="HR132" s="6"/>
      <c r="HS132" s="6"/>
      <c r="HT132" s="6"/>
      <c r="HU132" s="6"/>
      <c r="HV132" s="6"/>
      <c r="HW132" s="6"/>
      <c r="HX132" s="6"/>
      <c r="HY132" s="6"/>
      <c r="HZ132" s="6"/>
      <c r="IA132" s="6"/>
      <c r="IB132" s="6"/>
      <c r="IC132" s="6"/>
      <c r="ID132" s="6"/>
      <c r="IE132" s="6"/>
      <c r="IF132" s="6"/>
      <c r="IG132" s="6"/>
      <c r="IH132" s="6"/>
    </row>
    <row r="133" spans="1:242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  <c r="GM133" s="6"/>
      <c r="GN133" s="6"/>
      <c r="GO133" s="6"/>
      <c r="GP133" s="6"/>
      <c r="GQ133" s="6"/>
      <c r="GR133" s="6"/>
      <c r="GS133" s="6"/>
      <c r="GT133" s="6"/>
      <c r="GU133" s="6"/>
      <c r="GV133" s="6"/>
      <c r="GW133" s="6"/>
      <c r="GX133" s="6"/>
      <c r="GY133" s="6"/>
      <c r="GZ133" s="6"/>
      <c r="HA133" s="6"/>
      <c r="HB133" s="6"/>
      <c r="HC133" s="6"/>
      <c r="HD133" s="6"/>
      <c r="HE133" s="6"/>
      <c r="HF133" s="6"/>
      <c r="HG133" s="6"/>
      <c r="HH133" s="6"/>
      <c r="HI133" s="6"/>
      <c r="HJ133" s="6"/>
      <c r="HK133" s="6"/>
      <c r="HL133" s="6"/>
      <c r="HM133" s="6"/>
      <c r="HN133" s="6"/>
      <c r="HO133" s="6"/>
      <c r="HP133" s="6"/>
      <c r="HQ133" s="6"/>
      <c r="HR133" s="6"/>
      <c r="HS133" s="6"/>
      <c r="HT133" s="6"/>
      <c r="HU133" s="6"/>
      <c r="HV133" s="6"/>
      <c r="HW133" s="6"/>
      <c r="HX133" s="6"/>
      <c r="HY133" s="6"/>
      <c r="HZ133" s="6"/>
      <c r="IA133" s="6"/>
      <c r="IB133" s="6"/>
      <c r="IC133" s="6"/>
      <c r="ID133" s="6"/>
      <c r="IE133" s="6"/>
      <c r="IF133" s="6"/>
      <c r="IG133" s="6"/>
      <c r="IH133" s="6"/>
    </row>
    <row r="134" spans="1:242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  <c r="GM134" s="6"/>
      <c r="GN134" s="6"/>
      <c r="GO134" s="6"/>
      <c r="GP134" s="6"/>
      <c r="GQ134" s="6"/>
      <c r="GR134" s="6"/>
      <c r="GS134" s="6"/>
      <c r="GT134" s="6"/>
      <c r="GU134" s="6"/>
      <c r="GV134" s="6"/>
      <c r="GW134" s="6"/>
      <c r="GX134" s="6"/>
      <c r="GY134" s="6"/>
      <c r="GZ134" s="6"/>
      <c r="HA134" s="6"/>
      <c r="HB134" s="6"/>
      <c r="HC134" s="6"/>
      <c r="HD134" s="6"/>
      <c r="HE134" s="6"/>
      <c r="HF134" s="6"/>
      <c r="HG134" s="6"/>
      <c r="HH134" s="6"/>
      <c r="HI134" s="6"/>
      <c r="HJ134" s="6"/>
      <c r="HK134" s="6"/>
      <c r="HL134" s="6"/>
      <c r="HM134" s="6"/>
      <c r="HN134" s="6"/>
      <c r="HO134" s="6"/>
      <c r="HP134" s="6"/>
      <c r="HQ134" s="6"/>
      <c r="HR134" s="6"/>
      <c r="HS134" s="6"/>
      <c r="HT134" s="6"/>
      <c r="HU134" s="6"/>
      <c r="HV134" s="6"/>
      <c r="HW134" s="6"/>
      <c r="HX134" s="6"/>
      <c r="HY134" s="6"/>
      <c r="HZ134" s="6"/>
      <c r="IA134" s="6"/>
      <c r="IB134" s="6"/>
      <c r="IC134" s="6"/>
      <c r="ID134" s="6"/>
      <c r="IE134" s="6"/>
      <c r="IF134" s="6"/>
      <c r="IG134" s="6"/>
      <c r="IH134" s="6"/>
    </row>
    <row r="135" spans="1:242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  <c r="GM135" s="6"/>
      <c r="GN135" s="6"/>
      <c r="GO135" s="6"/>
      <c r="GP135" s="6"/>
      <c r="GQ135" s="6"/>
      <c r="GR135" s="6"/>
      <c r="GS135" s="6"/>
      <c r="GT135" s="6"/>
      <c r="GU135" s="6"/>
      <c r="GV135" s="6"/>
      <c r="GW135" s="6"/>
      <c r="GX135" s="6"/>
      <c r="GY135" s="6"/>
      <c r="GZ135" s="6"/>
      <c r="HA135" s="6"/>
      <c r="HB135" s="6"/>
      <c r="HC135" s="6"/>
      <c r="HD135" s="6"/>
      <c r="HE135" s="6"/>
      <c r="HF135" s="6"/>
      <c r="HG135" s="6"/>
      <c r="HH135" s="6"/>
      <c r="HI135" s="6"/>
      <c r="HJ135" s="6"/>
      <c r="HK135" s="6"/>
      <c r="HL135" s="6"/>
      <c r="HM135" s="6"/>
      <c r="HN135" s="6"/>
      <c r="HO135" s="6"/>
      <c r="HP135" s="6"/>
      <c r="HQ135" s="6"/>
      <c r="HR135" s="6"/>
      <c r="HS135" s="6"/>
      <c r="HT135" s="6"/>
      <c r="HU135" s="6"/>
      <c r="HV135" s="6"/>
      <c r="HW135" s="6"/>
      <c r="HX135" s="6"/>
      <c r="HY135" s="6"/>
      <c r="HZ135" s="6"/>
      <c r="IA135" s="6"/>
      <c r="IB135" s="6"/>
      <c r="IC135" s="6"/>
      <c r="ID135" s="6"/>
      <c r="IE135" s="6"/>
      <c r="IF135" s="6"/>
      <c r="IG135" s="6"/>
      <c r="IH135" s="6"/>
    </row>
    <row r="136" spans="1:242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  <c r="IA136" s="6"/>
      <c r="IB136" s="6"/>
      <c r="IC136" s="6"/>
      <c r="ID136" s="6"/>
      <c r="IE136" s="6"/>
      <c r="IF136" s="6"/>
      <c r="IG136" s="6"/>
      <c r="IH136" s="6"/>
    </row>
    <row r="137" spans="1:242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  <c r="GM137" s="6"/>
      <c r="GN137" s="6"/>
      <c r="GO137" s="6"/>
      <c r="GP137" s="6"/>
      <c r="GQ137" s="6"/>
      <c r="GR137" s="6"/>
      <c r="GS137" s="6"/>
      <c r="GT137" s="6"/>
      <c r="GU137" s="6"/>
      <c r="GV137" s="6"/>
      <c r="GW137" s="6"/>
      <c r="GX137" s="6"/>
      <c r="GY137" s="6"/>
      <c r="GZ137" s="6"/>
      <c r="HA137" s="6"/>
      <c r="HB137" s="6"/>
      <c r="HC137" s="6"/>
      <c r="HD137" s="6"/>
      <c r="HE137" s="6"/>
      <c r="HF137" s="6"/>
      <c r="HG137" s="6"/>
      <c r="HH137" s="6"/>
      <c r="HI137" s="6"/>
      <c r="HJ137" s="6"/>
      <c r="HK137" s="6"/>
      <c r="HL137" s="6"/>
      <c r="HM137" s="6"/>
      <c r="HN137" s="6"/>
      <c r="HO137" s="6"/>
      <c r="HP137" s="6"/>
      <c r="HQ137" s="6"/>
      <c r="HR137" s="6"/>
      <c r="HS137" s="6"/>
      <c r="HT137" s="6"/>
      <c r="HU137" s="6"/>
      <c r="HV137" s="6"/>
      <c r="HW137" s="6"/>
      <c r="HX137" s="6"/>
      <c r="HY137" s="6"/>
      <c r="HZ137" s="6"/>
      <c r="IA137" s="6"/>
      <c r="IB137" s="6"/>
      <c r="IC137" s="6"/>
      <c r="ID137" s="6"/>
      <c r="IE137" s="6"/>
      <c r="IF137" s="6"/>
      <c r="IG137" s="6"/>
      <c r="IH137" s="6"/>
    </row>
    <row r="138" spans="1:242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  <c r="GM138" s="6"/>
      <c r="GN138" s="6"/>
      <c r="GO138" s="6"/>
      <c r="GP138" s="6"/>
      <c r="GQ138" s="6"/>
      <c r="GR138" s="6"/>
      <c r="GS138" s="6"/>
      <c r="GT138" s="6"/>
      <c r="GU138" s="6"/>
      <c r="GV138" s="6"/>
      <c r="GW138" s="6"/>
      <c r="GX138" s="6"/>
      <c r="GY138" s="6"/>
      <c r="GZ138" s="6"/>
      <c r="HA138" s="6"/>
      <c r="HB138" s="6"/>
      <c r="HC138" s="6"/>
      <c r="HD138" s="6"/>
      <c r="HE138" s="6"/>
      <c r="HF138" s="6"/>
      <c r="HG138" s="6"/>
      <c r="HH138" s="6"/>
      <c r="HI138" s="6"/>
      <c r="HJ138" s="6"/>
      <c r="HK138" s="6"/>
      <c r="HL138" s="6"/>
      <c r="HM138" s="6"/>
      <c r="HN138" s="6"/>
      <c r="HO138" s="6"/>
      <c r="HP138" s="6"/>
      <c r="HQ138" s="6"/>
      <c r="HR138" s="6"/>
      <c r="HS138" s="6"/>
      <c r="HT138" s="6"/>
      <c r="HU138" s="6"/>
      <c r="HV138" s="6"/>
      <c r="HW138" s="6"/>
      <c r="HX138" s="6"/>
      <c r="HY138" s="6"/>
      <c r="HZ138" s="6"/>
      <c r="IA138" s="6"/>
      <c r="IB138" s="6"/>
      <c r="IC138" s="6"/>
      <c r="ID138" s="6"/>
      <c r="IE138" s="6"/>
      <c r="IF138" s="6"/>
      <c r="IG138" s="6"/>
      <c r="IH138" s="6"/>
    </row>
    <row r="139" spans="1:242" s="6" customFormat="1" x14ac:dyDescent="0.2"/>
    <row r="140" spans="1:242" s="6" customFormat="1" x14ac:dyDescent="0.2"/>
    <row r="141" spans="1:242" s="6" customFormat="1" x14ac:dyDescent="0.2"/>
    <row r="142" spans="1:242" s="6" customFormat="1" x14ac:dyDescent="0.2"/>
    <row r="143" spans="1:242" s="6" customFormat="1" x14ac:dyDescent="0.2"/>
    <row r="144" spans="1:242" s="6" customFormat="1" x14ac:dyDescent="0.2"/>
    <row r="145" s="6" customFormat="1" x14ac:dyDescent="0.2"/>
    <row r="146" s="6" customFormat="1" x14ac:dyDescent="0.2"/>
    <row r="147" s="6" customFormat="1" x14ac:dyDescent="0.2"/>
    <row r="148" s="6" customFormat="1" x14ac:dyDescent="0.2"/>
    <row r="149" s="6" customFormat="1" x14ac:dyDescent="0.2"/>
    <row r="150" s="6" customFormat="1" x14ac:dyDescent="0.2"/>
    <row r="151" s="6" customFormat="1" x14ac:dyDescent="0.2"/>
    <row r="152" s="6" customFormat="1" x14ac:dyDescent="0.2"/>
    <row r="153" s="6" customFormat="1" x14ac:dyDescent="0.2"/>
    <row r="154" s="6" customFormat="1" x14ac:dyDescent="0.2"/>
    <row r="155" s="6" customFormat="1" x14ac:dyDescent="0.2"/>
    <row r="156" s="6" customFormat="1" x14ac:dyDescent="0.2"/>
    <row r="157" s="6" customFormat="1" x14ac:dyDescent="0.2"/>
    <row r="158" s="6" customFormat="1" x14ac:dyDescent="0.2"/>
    <row r="159" s="6" customFormat="1" x14ac:dyDescent="0.2"/>
    <row r="160" s="6" customFormat="1" x14ac:dyDescent="0.2"/>
    <row r="161" s="6" customFormat="1" x14ac:dyDescent="0.2"/>
    <row r="162" s="6" customFormat="1" x14ac:dyDescent="0.2"/>
    <row r="163" s="6" customFormat="1" x14ac:dyDescent="0.2"/>
    <row r="164" s="6" customFormat="1" x14ac:dyDescent="0.2"/>
    <row r="165" s="6" customFormat="1" x14ac:dyDescent="0.2"/>
    <row r="166" s="6" customFormat="1" x14ac:dyDescent="0.2"/>
    <row r="167" s="6" customFormat="1" x14ac:dyDescent="0.2"/>
    <row r="168" s="6" customFormat="1" x14ac:dyDescent="0.2"/>
    <row r="169" s="6" customFormat="1" x14ac:dyDescent="0.2"/>
    <row r="170" s="6" customFormat="1" x14ac:dyDescent="0.2"/>
    <row r="171" s="6" customFormat="1" x14ac:dyDescent="0.2"/>
    <row r="172" s="6" customFormat="1" x14ac:dyDescent="0.2"/>
    <row r="173" s="6" customFormat="1" x14ac:dyDescent="0.2"/>
    <row r="174" s="6" customFormat="1" x14ac:dyDescent="0.2"/>
    <row r="175" s="6" customFormat="1" x14ac:dyDescent="0.2"/>
    <row r="176" s="6" customFormat="1" x14ac:dyDescent="0.2"/>
    <row r="177" spans="1:7" s="6" customFormat="1" x14ac:dyDescent="0.2"/>
    <row r="178" spans="1:7" s="6" customFormat="1" x14ac:dyDescent="0.2"/>
    <row r="179" spans="1:7" s="6" customFormat="1" x14ac:dyDescent="0.2"/>
    <row r="180" spans="1:7" s="6" customFormat="1" x14ac:dyDescent="0.2"/>
    <row r="181" spans="1:7" s="6" customFormat="1" x14ac:dyDescent="0.2"/>
    <row r="182" spans="1:7" s="6" customFormat="1" x14ac:dyDescent="0.2"/>
    <row r="183" spans="1:7" s="6" customFormat="1" x14ac:dyDescent="0.2"/>
    <row r="184" spans="1:7" s="6" customFormat="1" x14ac:dyDescent="0.2"/>
    <row r="185" spans="1:7" s="6" customFormat="1" x14ac:dyDescent="0.2"/>
    <row r="186" spans="1:7" s="6" customFormat="1" x14ac:dyDescent="0.2"/>
    <row r="187" spans="1:7" s="6" customFormat="1" x14ac:dyDescent="0.2">
      <c r="A187" s="1"/>
      <c r="B187" s="1"/>
      <c r="C187" s="1"/>
      <c r="D187" s="1"/>
      <c r="E187" s="1"/>
      <c r="F187" s="1"/>
      <c r="G187" s="1"/>
    </row>
    <row r="188" spans="1:7" s="6" customFormat="1" x14ac:dyDescent="0.2">
      <c r="A188" s="1"/>
      <c r="B188" s="1"/>
      <c r="C188" s="1"/>
      <c r="D188" s="1"/>
      <c r="E188" s="1"/>
      <c r="F188" s="1"/>
      <c r="G188" s="1"/>
    </row>
  </sheetData>
  <printOptions horizontalCentered="1"/>
  <pageMargins left="0.27638888888888891" right="0.59027777777777779" top="0.37291666666666667" bottom="0.40833333333333333" header="0" footer="0"/>
  <pageSetup paperSize="9" scale="78" orientation="landscape" horizontalDpi="1200" verticalDpi="1200" r:id="rId1"/>
  <headerFooter alignWithMargins="0">
    <oddHeader>&amp;L
&amp;C&amp;D</oddHeader>
    <oddFooter>&amp;L&amp;T&amp;C&amp;F&amp;HKlkEko/RC</oddFooter>
  </headerFooter>
  <rowBreaks count="1" manualBreakCount="1">
    <brk id="40" max="241" man="1"/>
  </rowBreaks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4"/>
  <sheetViews>
    <sheetView view="pageBreakPreview" zoomScale="80" zoomScaleNormal="59" zoomScaleSheetLayoutView="80" workbookViewId="0">
      <selection activeCell="C39" sqref="C39"/>
    </sheetView>
  </sheetViews>
  <sheetFormatPr defaultColWidth="8.88671875" defaultRowHeight="15" x14ac:dyDescent="0.2"/>
  <cols>
    <col min="1" max="1" width="2.88671875" style="10" customWidth="1"/>
    <col min="2" max="2" width="34.109375" style="10" customWidth="1"/>
    <col min="3" max="3" width="13.5546875" style="10" customWidth="1"/>
    <col min="4" max="4" width="10.109375" style="10" customWidth="1"/>
    <col min="5" max="5" width="12.5546875" style="10" customWidth="1"/>
    <col min="6" max="6" width="11.77734375" style="10" customWidth="1"/>
    <col min="7" max="7" width="10.44140625" style="10" customWidth="1"/>
    <col min="8" max="8" width="8.88671875" style="10"/>
    <col min="9" max="9" width="10.109375" style="10" bestFit="1" customWidth="1"/>
    <col min="10" max="10" width="9.77734375" style="10" bestFit="1" customWidth="1"/>
    <col min="11" max="11" width="10.44140625" style="10" bestFit="1" customWidth="1"/>
    <col min="12" max="12" width="9.21875" style="10" customWidth="1"/>
    <col min="13" max="13" width="10.44140625" style="10" bestFit="1" customWidth="1"/>
    <col min="14" max="14" width="8.88671875" style="10"/>
    <col min="15" max="15" width="13.77734375" style="10" customWidth="1"/>
    <col min="16" max="16384" width="8.88671875" style="10"/>
  </cols>
  <sheetData>
    <row r="1" spans="2:25" ht="18.75" x14ac:dyDescent="0.3">
      <c r="B1" s="9" t="s">
        <v>58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2:25" x14ac:dyDescent="0.2">
      <c r="B2" s="11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2:25" ht="15.75" x14ac:dyDescent="0.25">
      <c r="B3" s="48" t="s">
        <v>16</v>
      </c>
      <c r="C3" s="97"/>
      <c r="D3" s="87"/>
      <c r="E3" s="66"/>
      <c r="F3" s="49"/>
      <c r="G3" s="3"/>
      <c r="H3" s="3"/>
      <c r="I3" s="3"/>
      <c r="J3" s="3"/>
      <c r="K3" s="3"/>
      <c r="L3" s="3"/>
      <c r="M3" s="3"/>
      <c r="N3" s="3"/>
      <c r="O3" s="3"/>
    </row>
    <row r="4" spans="2:25" ht="15.75" x14ac:dyDescent="0.25">
      <c r="B4" s="62" t="s">
        <v>17</v>
      </c>
      <c r="C4" s="67" t="s">
        <v>59</v>
      </c>
      <c r="D4" s="88" t="s">
        <v>60</v>
      </c>
      <c r="E4" s="67" t="s">
        <v>23</v>
      </c>
      <c r="F4" s="68" t="s">
        <v>62</v>
      </c>
      <c r="G4" s="13"/>
      <c r="H4" s="13"/>
      <c r="I4" s="13"/>
      <c r="J4" s="13"/>
      <c r="K4" s="13"/>
      <c r="L4" s="13"/>
      <c r="M4" s="13"/>
      <c r="N4" s="13"/>
      <c r="O4" s="13"/>
    </row>
    <row r="5" spans="2:25" ht="15.75" x14ac:dyDescent="0.25">
      <c r="B5" s="52"/>
      <c r="C5" s="56"/>
      <c r="D5" s="81"/>
      <c r="E5" s="4"/>
      <c r="F5" s="53"/>
      <c r="G5" s="3"/>
      <c r="H5" s="3"/>
      <c r="I5" s="3"/>
      <c r="J5" s="3"/>
      <c r="K5" s="3"/>
      <c r="L5" s="3"/>
      <c r="M5" s="3"/>
      <c r="N5" s="3"/>
      <c r="O5" s="3"/>
    </row>
    <row r="6" spans="2:25" x14ac:dyDescent="0.2">
      <c r="B6" s="50" t="s">
        <v>18</v>
      </c>
      <c r="C6" s="91">
        <v>16100</v>
      </c>
      <c r="D6" s="45"/>
      <c r="E6" s="14">
        <v>400</v>
      </c>
      <c r="F6" s="51">
        <v>16500</v>
      </c>
      <c r="G6" s="13"/>
      <c r="H6" s="13"/>
      <c r="I6" s="13"/>
      <c r="J6" s="13"/>
      <c r="K6" s="13"/>
      <c r="L6" s="13"/>
      <c r="M6" s="13"/>
      <c r="N6" s="13"/>
      <c r="O6" s="13"/>
    </row>
    <row r="7" spans="2:25" x14ac:dyDescent="0.2">
      <c r="B7" s="52" t="s">
        <v>38</v>
      </c>
      <c r="C7" s="92">
        <v>6200</v>
      </c>
      <c r="D7" s="20"/>
      <c r="E7" s="4">
        <v>150</v>
      </c>
      <c r="F7" s="53">
        <v>6350</v>
      </c>
      <c r="G7" s="3"/>
      <c r="H7" s="3"/>
      <c r="I7" s="3"/>
      <c r="J7" s="3"/>
      <c r="K7" s="3"/>
      <c r="L7" s="3"/>
      <c r="M7" s="3"/>
      <c r="N7" s="3"/>
      <c r="O7" s="3"/>
    </row>
    <row r="8" spans="2:25" x14ac:dyDescent="0.2">
      <c r="B8" s="50" t="s">
        <v>19</v>
      </c>
      <c r="C8" s="91"/>
      <c r="D8" s="45"/>
      <c r="E8" s="14"/>
      <c r="F8" s="51"/>
      <c r="G8" s="13"/>
      <c r="H8" s="13"/>
      <c r="I8" s="13"/>
      <c r="J8" s="13"/>
      <c r="K8" s="13"/>
      <c r="L8" s="13"/>
      <c r="M8" s="13"/>
      <c r="N8" s="13"/>
      <c r="O8" s="13"/>
    </row>
    <row r="9" spans="2:25" x14ac:dyDescent="0.2">
      <c r="B9" s="77" t="s">
        <v>47</v>
      </c>
      <c r="C9" s="93">
        <v>140900</v>
      </c>
      <c r="D9" s="78">
        <v>2650</v>
      </c>
      <c r="E9" s="79">
        <v>3850</v>
      </c>
      <c r="F9" s="53">
        <v>147400</v>
      </c>
      <c r="G9" s="3"/>
      <c r="H9" s="3"/>
      <c r="I9" s="3"/>
      <c r="J9" s="3"/>
      <c r="K9" s="3"/>
      <c r="L9" s="3"/>
      <c r="M9" s="3"/>
      <c r="N9" s="3"/>
      <c r="O9" s="3"/>
    </row>
    <row r="10" spans="2:25" x14ac:dyDescent="0.2">
      <c r="B10" s="61" t="s">
        <v>31</v>
      </c>
      <c r="C10" s="91">
        <v>128550</v>
      </c>
      <c r="D10" s="45"/>
      <c r="E10" s="14">
        <v>3200</v>
      </c>
      <c r="F10" s="51">
        <v>131750</v>
      </c>
      <c r="G10" s="13"/>
      <c r="H10" s="13"/>
      <c r="I10" s="13"/>
      <c r="J10" s="13"/>
      <c r="K10" s="13"/>
      <c r="L10" s="13"/>
      <c r="M10" s="13"/>
      <c r="N10" s="13"/>
      <c r="O10" s="13"/>
    </row>
    <row r="11" spans="2:25" x14ac:dyDescent="0.2">
      <c r="B11" s="80" t="s">
        <v>20</v>
      </c>
      <c r="C11" s="93">
        <v>7350</v>
      </c>
      <c r="D11" s="78"/>
      <c r="E11" s="79">
        <v>-4350</v>
      </c>
      <c r="F11" s="53">
        <v>3000</v>
      </c>
      <c r="G11" s="3"/>
      <c r="H11" s="3"/>
      <c r="I11" s="3"/>
      <c r="J11" s="3"/>
      <c r="K11" s="3"/>
      <c r="L11" s="3"/>
      <c r="M11" s="3"/>
      <c r="N11" s="3"/>
      <c r="O11" s="3"/>
    </row>
    <row r="12" spans="2:25" x14ac:dyDescent="0.2">
      <c r="B12" s="61" t="s">
        <v>27</v>
      </c>
      <c r="C12" s="91">
        <v>9200</v>
      </c>
      <c r="D12" s="45"/>
      <c r="E12" s="14">
        <v>250</v>
      </c>
      <c r="F12" s="51">
        <v>9450</v>
      </c>
      <c r="G12" s="13"/>
      <c r="H12" s="13"/>
      <c r="I12" s="13"/>
      <c r="J12" s="13"/>
      <c r="K12" s="13"/>
      <c r="L12" s="13"/>
      <c r="M12" s="13"/>
      <c r="N12" s="13"/>
      <c r="O12" s="13"/>
    </row>
    <row r="13" spans="2:25" x14ac:dyDescent="0.2">
      <c r="B13" s="80" t="s">
        <v>15</v>
      </c>
      <c r="C13" s="93">
        <v>38950</v>
      </c>
      <c r="D13" s="78"/>
      <c r="E13" s="79">
        <v>1000</v>
      </c>
      <c r="F13" s="53">
        <v>39950</v>
      </c>
      <c r="G13" s="3"/>
      <c r="H13" s="3"/>
      <c r="I13" s="3"/>
      <c r="J13" s="3"/>
      <c r="K13" s="3"/>
      <c r="L13" s="3"/>
      <c r="M13" s="3"/>
      <c r="N13" s="3"/>
      <c r="O13" s="3"/>
    </row>
    <row r="14" spans="2:25" x14ac:dyDescent="0.2">
      <c r="B14" s="61" t="s">
        <v>32</v>
      </c>
      <c r="C14" s="91"/>
      <c r="D14" s="45"/>
      <c r="E14" s="14"/>
      <c r="F14" s="51"/>
      <c r="G14" s="13"/>
      <c r="H14" s="13"/>
      <c r="I14" s="13"/>
      <c r="J14" s="13"/>
      <c r="K14" s="13"/>
      <c r="L14" s="13"/>
      <c r="M14" s="13"/>
      <c r="N14" s="13"/>
      <c r="O14" s="13"/>
    </row>
    <row r="15" spans="2:25" x14ac:dyDescent="0.2">
      <c r="B15" s="80" t="s">
        <v>30</v>
      </c>
      <c r="C15" s="93">
        <v>241900</v>
      </c>
      <c r="D15" s="78">
        <v>-250</v>
      </c>
      <c r="E15" s="79">
        <v>7150</v>
      </c>
      <c r="F15" s="53">
        <v>248800</v>
      </c>
      <c r="G15" s="3"/>
      <c r="H15" s="3"/>
      <c r="I15" s="3"/>
      <c r="J15" s="3"/>
      <c r="K15" s="3"/>
      <c r="L15" s="3"/>
      <c r="M15" s="3"/>
      <c r="N15" s="3"/>
      <c r="O15" s="3"/>
    </row>
    <row r="16" spans="2:25" x14ac:dyDescent="0.2">
      <c r="B16" s="61" t="s">
        <v>28</v>
      </c>
      <c r="C16" s="91">
        <v>44800</v>
      </c>
      <c r="D16" s="45"/>
      <c r="E16" s="14">
        <v>1100</v>
      </c>
      <c r="F16" s="51">
        <v>45900</v>
      </c>
      <c r="G16" s="13"/>
      <c r="H16" s="13"/>
      <c r="I16" s="13"/>
      <c r="J16" s="13"/>
      <c r="K16" s="13"/>
      <c r="L16" s="13"/>
      <c r="M16" s="13"/>
      <c r="N16" s="13"/>
      <c r="O16" s="13"/>
    </row>
    <row r="17" spans="2:15" x14ac:dyDescent="0.2">
      <c r="B17" s="80" t="s">
        <v>21</v>
      </c>
      <c r="C17" s="93">
        <v>-5000</v>
      </c>
      <c r="D17" s="78"/>
      <c r="E17" s="79">
        <v>0</v>
      </c>
      <c r="F17" s="53">
        <v>-5000</v>
      </c>
      <c r="G17" s="3"/>
      <c r="H17" s="3"/>
      <c r="I17" s="3"/>
      <c r="J17" s="3"/>
      <c r="K17" s="3"/>
      <c r="L17" s="3"/>
      <c r="M17" s="3"/>
      <c r="N17" s="3"/>
      <c r="O17" s="3"/>
    </row>
    <row r="18" spans="2:15" x14ac:dyDescent="0.2">
      <c r="B18" s="50" t="s">
        <v>33</v>
      </c>
      <c r="C18" s="91">
        <v>24150</v>
      </c>
      <c r="D18" s="45"/>
      <c r="E18" s="14">
        <v>650</v>
      </c>
      <c r="F18" s="51">
        <v>24800</v>
      </c>
      <c r="G18" s="13"/>
      <c r="H18" s="13"/>
      <c r="I18" s="13"/>
      <c r="J18" s="13"/>
      <c r="K18" s="13"/>
      <c r="L18" s="13"/>
      <c r="M18" s="13"/>
      <c r="N18" s="13"/>
      <c r="O18" s="13"/>
    </row>
    <row r="19" spans="2:15" x14ac:dyDescent="0.2">
      <c r="B19" s="80" t="s">
        <v>37</v>
      </c>
      <c r="C19" s="93"/>
      <c r="D19" s="78"/>
      <c r="E19" s="79"/>
      <c r="F19" s="53"/>
      <c r="G19" s="13"/>
      <c r="H19" s="15"/>
      <c r="I19" s="13"/>
      <c r="J19" s="13"/>
      <c r="K19" s="3"/>
      <c r="L19" s="3"/>
      <c r="M19" s="3"/>
      <c r="N19" s="3"/>
      <c r="O19" s="3"/>
    </row>
    <row r="20" spans="2:15" x14ac:dyDescent="0.2">
      <c r="B20" s="50" t="s">
        <v>39</v>
      </c>
      <c r="C20" s="91">
        <v>169300</v>
      </c>
      <c r="D20" s="45"/>
      <c r="E20" s="61">
        <v>5700</v>
      </c>
      <c r="F20" s="51">
        <v>175000</v>
      </c>
      <c r="G20" s="3"/>
      <c r="H20" s="3"/>
      <c r="I20" s="3"/>
      <c r="J20" s="3"/>
      <c r="K20" s="13"/>
      <c r="L20" s="13"/>
      <c r="M20" s="13"/>
      <c r="N20" s="13"/>
      <c r="O20" s="13"/>
    </row>
    <row r="21" spans="2:15" x14ac:dyDescent="0.2">
      <c r="B21" s="54" t="s">
        <v>29</v>
      </c>
      <c r="C21" s="92">
        <v>78400</v>
      </c>
      <c r="D21" s="20"/>
      <c r="E21" s="52">
        <v>2000</v>
      </c>
      <c r="F21" s="53">
        <v>80400</v>
      </c>
      <c r="L21" s="3"/>
      <c r="M21" s="3"/>
      <c r="N21" s="3"/>
      <c r="O21" s="3"/>
    </row>
    <row r="22" spans="2:15" x14ac:dyDescent="0.2">
      <c r="B22" s="50" t="s">
        <v>34</v>
      </c>
      <c r="C22" s="91">
        <v>33250</v>
      </c>
      <c r="D22" s="45">
        <v>2400</v>
      </c>
      <c r="E22" s="61">
        <v>1000</v>
      </c>
      <c r="F22" s="51">
        <v>36650</v>
      </c>
      <c r="L22" s="13"/>
      <c r="M22" s="13"/>
      <c r="N22" s="13"/>
      <c r="O22" s="13"/>
    </row>
    <row r="23" spans="2:15" x14ac:dyDescent="0.2">
      <c r="B23" s="80" t="s">
        <v>22</v>
      </c>
      <c r="C23" s="93">
        <v>195650</v>
      </c>
      <c r="D23" s="78">
        <v>1150</v>
      </c>
      <c r="E23" s="77">
        <v>5250</v>
      </c>
      <c r="F23" s="53">
        <v>202050</v>
      </c>
      <c r="L23" s="3"/>
      <c r="M23" s="3"/>
      <c r="N23" s="3"/>
      <c r="O23" s="3"/>
    </row>
    <row r="24" spans="2:15" x14ac:dyDescent="0.2">
      <c r="B24" s="86" t="s">
        <v>50</v>
      </c>
      <c r="C24" s="91">
        <v>617150</v>
      </c>
      <c r="D24" s="45">
        <v>4600</v>
      </c>
      <c r="E24" s="61">
        <v>24850</v>
      </c>
      <c r="F24" s="51">
        <v>646600</v>
      </c>
      <c r="L24" s="13"/>
      <c r="M24" s="13"/>
      <c r="N24" s="13"/>
      <c r="O24" s="13"/>
    </row>
    <row r="25" spans="2:15" x14ac:dyDescent="0.2">
      <c r="B25" s="54" t="s">
        <v>36</v>
      </c>
      <c r="C25" s="92">
        <v>252900</v>
      </c>
      <c r="D25" s="20">
        <v>-2450</v>
      </c>
      <c r="E25" s="52">
        <v>6550</v>
      </c>
      <c r="F25" s="53">
        <v>257000</v>
      </c>
      <c r="L25" s="13"/>
      <c r="M25" s="13"/>
      <c r="N25" s="13"/>
      <c r="O25" s="13"/>
    </row>
    <row r="26" spans="2:15" x14ac:dyDescent="0.2">
      <c r="B26" s="50" t="s">
        <v>35</v>
      </c>
      <c r="C26" s="91">
        <v>757600</v>
      </c>
      <c r="D26" s="45">
        <v>1150</v>
      </c>
      <c r="E26" s="61">
        <v>20500</v>
      </c>
      <c r="F26" s="51">
        <v>779250</v>
      </c>
      <c r="G26" s="3"/>
      <c r="H26" s="3"/>
      <c r="I26" s="3"/>
      <c r="J26" s="3"/>
      <c r="K26" s="3"/>
      <c r="L26" s="3"/>
      <c r="M26" s="3"/>
      <c r="N26" s="3"/>
      <c r="O26" s="3"/>
    </row>
    <row r="27" spans="2:15" x14ac:dyDescent="0.2">
      <c r="B27" s="52" t="s">
        <v>45</v>
      </c>
      <c r="C27" s="92">
        <v>855950</v>
      </c>
      <c r="D27" s="20">
        <v>8750</v>
      </c>
      <c r="E27" s="52">
        <v>22300</v>
      </c>
      <c r="F27" s="53">
        <v>887000</v>
      </c>
      <c r="G27" s="13"/>
      <c r="H27" s="13"/>
      <c r="I27" s="13"/>
      <c r="J27" s="13"/>
      <c r="K27" s="13"/>
      <c r="L27" s="13"/>
      <c r="M27" s="13"/>
      <c r="N27" s="13"/>
      <c r="O27" s="13"/>
    </row>
    <row r="28" spans="2:15" x14ac:dyDescent="0.2">
      <c r="B28" s="50" t="s">
        <v>46</v>
      </c>
      <c r="C28" s="91">
        <v>1658650</v>
      </c>
      <c r="D28" s="45">
        <v>26250</v>
      </c>
      <c r="E28" s="108">
        <v>56600</v>
      </c>
      <c r="F28" s="51">
        <v>1732500</v>
      </c>
      <c r="G28" s="3"/>
      <c r="H28" s="3"/>
      <c r="I28" s="3"/>
      <c r="J28" s="3"/>
      <c r="K28" s="3"/>
      <c r="L28" s="3"/>
      <c r="M28" s="3"/>
      <c r="N28" s="3"/>
      <c r="O28" s="3"/>
    </row>
    <row r="29" spans="2:15" ht="15" customHeight="1" x14ac:dyDescent="0.2">
      <c r="B29" s="52" t="s">
        <v>48</v>
      </c>
      <c r="C29" s="92">
        <v>357400</v>
      </c>
      <c r="D29" s="20">
        <v>16050</v>
      </c>
      <c r="E29" s="52">
        <v>10050</v>
      </c>
      <c r="F29" s="53">
        <v>383500</v>
      </c>
      <c r="G29" s="16"/>
      <c r="H29" s="16"/>
      <c r="I29" s="16"/>
      <c r="J29" s="16"/>
      <c r="K29" s="13"/>
      <c r="L29" s="13"/>
      <c r="M29" s="13"/>
      <c r="N29" s="13"/>
      <c r="O29" s="13"/>
    </row>
    <row r="30" spans="2:15" ht="16.5" customHeight="1" x14ac:dyDescent="0.2">
      <c r="B30" s="50" t="s">
        <v>49</v>
      </c>
      <c r="C30" s="91">
        <v>1462950</v>
      </c>
      <c r="D30" s="45">
        <v>600</v>
      </c>
      <c r="E30" s="61">
        <v>46150</v>
      </c>
      <c r="F30" s="51">
        <v>1509700</v>
      </c>
      <c r="G30" s="13"/>
      <c r="H30" s="3"/>
      <c r="I30" s="3"/>
      <c r="J30" s="7"/>
      <c r="K30" s="3"/>
      <c r="L30" s="3"/>
      <c r="M30" s="3"/>
      <c r="N30" s="3"/>
      <c r="O30" s="3"/>
    </row>
    <row r="31" spans="2:15" x14ac:dyDescent="0.2">
      <c r="B31" s="54"/>
      <c r="C31" s="55"/>
      <c r="D31" s="20"/>
      <c r="E31" s="52"/>
      <c r="F31" s="55"/>
      <c r="G31" s="13"/>
      <c r="H31" s="13"/>
      <c r="I31" s="13"/>
      <c r="J31" s="13"/>
      <c r="K31" s="13"/>
      <c r="L31" s="13"/>
      <c r="M31" s="13"/>
      <c r="N31" s="13"/>
      <c r="O31" s="13"/>
    </row>
    <row r="32" spans="2:15" ht="15.75" x14ac:dyDescent="0.25">
      <c r="B32" s="62" t="s">
        <v>10</v>
      </c>
      <c r="C32" s="64">
        <v>7092300</v>
      </c>
      <c r="D32" s="89">
        <v>60900</v>
      </c>
      <c r="E32" s="105">
        <v>211350</v>
      </c>
      <c r="F32" s="64">
        <v>7358550</v>
      </c>
      <c r="G32" s="3"/>
      <c r="H32" s="3"/>
      <c r="I32" s="3"/>
      <c r="J32" s="6"/>
      <c r="K32" s="3"/>
      <c r="L32" s="3"/>
      <c r="M32" s="3"/>
      <c r="N32" s="3"/>
      <c r="O32" s="3"/>
    </row>
    <row r="33" spans="2:15" x14ac:dyDescent="0.2">
      <c r="B33" s="54" t="s">
        <v>11</v>
      </c>
      <c r="C33" s="55">
        <v>-199217</v>
      </c>
      <c r="D33" s="20"/>
      <c r="E33" s="106"/>
      <c r="F33" s="55">
        <v>-237315.11226233724</v>
      </c>
      <c r="G33" s="13"/>
      <c r="H33" s="13"/>
      <c r="I33" s="13"/>
      <c r="J33" s="13"/>
      <c r="K33" s="13"/>
      <c r="L33" s="13"/>
      <c r="M33" s="13"/>
      <c r="N33" s="13"/>
      <c r="O33" s="13"/>
    </row>
    <row r="34" spans="2:15" x14ac:dyDescent="0.2">
      <c r="B34" s="60" t="s">
        <v>10</v>
      </c>
      <c r="C34" s="65">
        <v>6893083</v>
      </c>
      <c r="D34" s="90"/>
      <c r="E34" s="107">
        <v>211350</v>
      </c>
      <c r="F34" s="65">
        <v>7121234.8877376625</v>
      </c>
      <c r="G34" s="3"/>
      <c r="H34" s="3"/>
      <c r="I34" s="3"/>
      <c r="J34" s="6"/>
      <c r="K34" s="3"/>
      <c r="L34" s="3"/>
      <c r="M34" s="3"/>
      <c r="N34" s="3"/>
      <c r="O34" s="3"/>
    </row>
    <row r="35" spans="2:15" ht="15.75" x14ac:dyDescent="0.25">
      <c r="B35" s="46"/>
      <c r="C35" s="46"/>
      <c r="D35" s="46"/>
      <c r="E35" s="47"/>
      <c r="F35" s="43"/>
      <c r="G35" s="13"/>
      <c r="H35" s="13"/>
      <c r="I35" s="13"/>
      <c r="J35" s="13"/>
      <c r="K35" s="13"/>
      <c r="L35" s="13"/>
      <c r="M35" s="13"/>
      <c r="N35" s="13"/>
      <c r="O35" s="13"/>
    </row>
    <row r="36" spans="2:15" ht="15.75" x14ac:dyDescent="0.25">
      <c r="B36" s="10" t="s">
        <v>61</v>
      </c>
      <c r="E36" s="18"/>
      <c r="F36" s="104">
        <v>3.85E-2</v>
      </c>
      <c r="G36" s="3"/>
      <c r="H36" s="3"/>
      <c r="I36" s="3"/>
      <c r="J36" s="6"/>
      <c r="K36" s="3"/>
      <c r="L36" s="3"/>
      <c r="M36" s="3"/>
      <c r="N36" s="3"/>
      <c r="O36" s="3"/>
    </row>
    <row r="37" spans="2:15" ht="15.75" x14ac:dyDescent="0.25">
      <c r="F37" s="59"/>
      <c r="G37" s="13"/>
      <c r="H37" s="13"/>
      <c r="I37" s="13"/>
      <c r="J37" s="13"/>
      <c r="K37" s="13"/>
      <c r="L37" s="13"/>
      <c r="M37" s="13"/>
      <c r="N37" s="13"/>
      <c r="O37" s="13"/>
    </row>
    <row r="38" spans="2:15" ht="15.75" x14ac:dyDescent="0.25">
      <c r="B38" s="10" t="s">
        <v>54</v>
      </c>
      <c r="E38" s="103">
        <v>20800</v>
      </c>
      <c r="F38" s="104">
        <f>E38/C34</f>
        <v>3.0175177057928941E-3</v>
      </c>
      <c r="G38" s="3"/>
      <c r="H38" s="3"/>
      <c r="I38" s="3"/>
      <c r="J38" s="3"/>
      <c r="K38" s="3"/>
      <c r="L38" s="3"/>
      <c r="M38" s="3"/>
      <c r="N38" s="3"/>
      <c r="O38" s="3"/>
    </row>
    <row r="40" spans="2:15" ht="15.75" x14ac:dyDescent="0.25">
      <c r="F40" s="59"/>
    </row>
    <row r="41" spans="2:15" ht="15.75" x14ac:dyDescent="0.25">
      <c r="F41" s="59"/>
    </row>
    <row r="45" spans="2:15" x14ac:dyDescent="0.2">
      <c r="C45" s="33"/>
      <c r="D45" s="33"/>
    </row>
    <row r="51" spans="3:6" x14ac:dyDescent="0.2">
      <c r="E51" s="18"/>
    </row>
    <row r="52" spans="3:6" x14ac:dyDescent="0.2">
      <c r="C52" s="18"/>
      <c r="E52" s="18"/>
      <c r="F52" s="18"/>
    </row>
    <row r="54" spans="3:6" x14ac:dyDescent="0.2">
      <c r="C54" s="18"/>
      <c r="D54" s="18"/>
    </row>
  </sheetData>
  <printOptions horizontalCentered="1"/>
  <pageMargins left="0.78740157480314965" right="0.78740157480314965" top="0.98425196850393704" bottom="0.98425196850393704" header="0.51181102362204722" footer="0.51181102362204722"/>
  <pageSetup scale="74" orientation="portrait" horizontalDpi="1200" verticalDpi="1200" r:id="rId1"/>
  <headerFooter alignWithMargins="0">
    <oddHeader>&amp;C&amp;D</oddHeader>
  </headerFooter>
  <colBreaks count="1" manualBreakCount="1">
    <brk id="6" max="5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2</vt:i4>
      </vt:variant>
      <vt:variant>
        <vt:lpstr>Namngivna områden</vt:lpstr>
      </vt:variant>
      <vt:variant>
        <vt:i4>3</vt:i4>
      </vt:variant>
    </vt:vector>
  </HeadingPairs>
  <TitlesOfParts>
    <vt:vector size="5" baseType="lpstr">
      <vt:lpstr>Resultat</vt:lpstr>
      <vt:lpstr>Drift</vt:lpstr>
      <vt:lpstr>RESULTAT</vt:lpstr>
      <vt:lpstr>Drift!Utskriftsområde</vt:lpstr>
      <vt:lpstr>Resultat!Utskriftsområde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dpp03e5</dc:creator>
  <dc:description>Bokslut 2000, budget 2002</dc:description>
  <cp:lastModifiedBy>Andreas Exner</cp:lastModifiedBy>
  <cp:lastPrinted>2020-05-28T13:06:11Z</cp:lastPrinted>
  <dcterms:created xsi:type="dcterms:W3CDTF">2001-12-11T11:18:16Z</dcterms:created>
  <dcterms:modified xsi:type="dcterms:W3CDTF">2022-06-20T11:39:10Z</dcterms:modified>
</cp:coreProperties>
</file>