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FF\Drift_Förvaltningsavdelningen\DRIFTENHETEN\"/>
    </mc:Choice>
  </mc:AlternateContent>
  <bookViews>
    <workbookView xWindow="0" yWindow="0" windowWidth="19200" windowHeight="6470" firstSheet="1" activeTab="4"/>
  </bookViews>
  <sheets>
    <sheet name="Driftprojekt 2023" sheetId="31" r:id="rId1"/>
    <sheet name="Solceller 2023" sheetId="32" r:id="rId2"/>
    <sheet name="IT-projekt 2023" sheetId="34" r:id="rId3"/>
    <sheet name="Miljöanpassningar 2023" sheetId="33" r:id="rId4"/>
    <sheet name="Tillgänglighet 2023" sheetId="35" r:id="rId5"/>
    <sheet name="Laddinfrastruktur 2023" sheetId="36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6" l="1"/>
  <c r="I4" i="36"/>
  <c r="H4" i="36"/>
  <c r="G4" i="36"/>
  <c r="G4" i="31"/>
  <c r="G4" i="35"/>
  <c r="G4" i="34"/>
  <c r="G4" i="33"/>
  <c r="L4" i="32"/>
  <c r="I4" i="32"/>
</calcChain>
</file>

<file path=xl/comments1.xml><?xml version="1.0" encoding="utf-8"?>
<comments xmlns="http://schemas.openxmlformats.org/spreadsheetml/2006/main">
  <authors>
    <author>Vesna Avdic</author>
    <author>Therése Wineteg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Vesna Avdic:</t>
        </r>
        <r>
          <rPr>
            <sz val="9"/>
            <color indexed="81"/>
            <rFont val="Tahoma"/>
            <family val="2"/>
          </rPr>
          <t xml:space="preserve">
Beviljat belopp enligt mail från Christina Anemo 24/3.
Projekt 62298 = 550 tkr
Projekt 62304 = 230 tkr
Projekt 64108 = 400 703 kr
Projekt 62307 = 265 300 kr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</rPr>
          <t>Namn……………       Ansvar</t>
        </r>
        <r>
          <rPr>
            <sz val="9"/>
            <color indexed="81"/>
            <rFont val="Tahoma"/>
            <family val="2"/>
          </rPr>
          <t xml:space="preserve">
Jan-Allan Gustafsson       114600  
Anders Lidén            114610
Fredrik Gustavsson     114620
Per-Erik Rylander        114630
Niclas Örn                 114640
Alen Muftic / Annie Flack   114650
Jennie Ribba         114660
Vesa Myllylä      114670
Kjell Andersson            114680
Sören Larsson           114690
</t>
        </r>
      </text>
    </comment>
  </commentList>
</comments>
</file>

<file path=xl/comments2.xml><?xml version="1.0" encoding="utf-8"?>
<comments xmlns="http://schemas.openxmlformats.org/spreadsheetml/2006/main">
  <authors>
    <author>Vesna Avdic</author>
    <author>Therése Wineteg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Vesna Avdic:</t>
        </r>
        <r>
          <rPr>
            <sz val="9"/>
            <color indexed="81"/>
            <rFont val="Tahoma"/>
            <family val="2"/>
          </rPr>
          <t xml:space="preserve">
Beviljat belopp enligt mail från Christina Anemo 24/3.
Projekt 62298 = 550 tkr
Projekt 62304 = 230 tkr
Projekt 64108 = 400 703 kr
Projekt 62307 = 265 300 kr</t>
        </r>
      </text>
    </comment>
    <comment ref="A6" authorId="1" shapeId="0">
      <text>
        <r>
          <rPr>
            <b/>
            <sz val="9"/>
            <color indexed="81"/>
            <rFont val="Tahoma"/>
            <family val="2"/>
          </rPr>
          <t>Namn……………       Ansvar</t>
        </r>
        <r>
          <rPr>
            <sz val="9"/>
            <color indexed="81"/>
            <rFont val="Tahoma"/>
            <family val="2"/>
          </rPr>
          <t xml:space="preserve">
Jan-Allan Gustafsson       114600  
Anders Lidén            114610
Fredrik Gustavsson     114620
Per-Erik Rylander        114630
Niclas Örn                 114640
Alen Muftic / Annie Flack   114650
Jennie Ribba         114660
Vesa Myllylä      114670
Kjell Andersson            114680
Sören Larsson           114690
</t>
        </r>
      </text>
    </comment>
  </commentList>
</comments>
</file>

<file path=xl/comments3.xml><?xml version="1.0" encoding="utf-8"?>
<comments xmlns="http://schemas.openxmlformats.org/spreadsheetml/2006/main">
  <authors>
    <author>Therése Wineteg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Namn……………       Ansvar</t>
        </r>
        <r>
          <rPr>
            <sz val="9"/>
            <color indexed="81"/>
            <rFont val="Tahoma"/>
            <family val="2"/>
          </rPr>
          <t xml:space="preserve">
Jan-Allan Gustafsson       114600  
Anders Lidén            114610
Fredrik Gustavsson     114620
Per-Erik Rylander        114630
Niclas Örn                 114640
Alen Muftic / Annie Flack   114650
Jennie Ribba         114660
Vesa Myllylä      114670
Kjell Andersson            114680
Sören Larsson           114690
</t>
        </r>
      </text>
    </comment>
  </commentList>
</comments>
</file>

<file path=xl/comments4.xml><?xml version="1.0" encoding="utf-8"?>
<comments xmlns="http://schemas.openxmlformats.org/spreadsheetml/2006/main">
  <authors>
    <author>Therése Wineteg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Namn……………       Ansvar</t>
        </r>
        <r>
          <rPr>
            <sz val="9"/>
            <color indexed="81"/>
            <rFont val="Tahoma"/>
            <family val="2"/>
          </rPr>
          <t xml:space="preserve">
Jan-Allan Gustafsson       114600  
Anders Lidén            114610
Fredrik Gustavsson     114620
Per-Erik Rylander        114630
Niclas Örn                 114640
Alen Muftic / Annie Flack   114650
Jennie Ribba         114660
Vesa Myllylä      114670
Kjell Andersson            114680
Sören Larsson           114690
</t>
        </r>
      </text>
    </comment>
  </commentList>
</comments>
</file>

<file path=xl/comments5.xml><?xml version="1.0" encoding="utf-8"?>
<comments xmlns="http://schemas.openxmlformats.org/spreadsheetml/2006/main">
  <authors>
    <author>Therése Wineteg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Namn……………       Ansvar</t>
        </r>
        <r>
          <rPr>
            <sz val="9"/>
            <color indexed="81"/>
            <rFont val="Tahoma"/>
            <family val="2"/>
          </rPr>
          <t xml:space="preserve">
Jan-Allan Gustafsson       114600  
Anders Lidén            114610
Fredrik Gustavsson     114620
Per-Erik Rylander        114630
Niclas Örn                 114640
Alen Muftic / Annie Flack   114650
Jennie Ribba         114660
Vesa Myllylä      114670
Kjell Andersson            114680
Sören Larsson           114690
</t>
        </r>
      </text>
    </comment>
  </commentList>
</comments>
</file>

<file path=xl/comments6.xml><?xml version="1.0" encoding="utf-8"?>
<comments xmlns="http://schemas.openxmlformats.org/spreadsheetml/2006/main">
  <authors>
    <author>Therése Wineteg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Namn……………       Ansvar</t>
        </r>
        <r>
          <rPr>
            <sz val="9"/>
            <color indexed="81"/>
            <rFont val="Tahoma"/>
            <family val="2"/>
          </rPr>
          <t xml:space="preserve">
Jan-Allan Gustafsson       114600  
Anders Lidén            114610
Fredrik Gustavsson     114620
Per-Erik Rylander        114630
Niclas Örn                 114640
Alen Muftic / Annie Flack   114650
Jennie Ribba         114660
Vesa Myllylä      114670
Kjell Andersson            114680
Sören Larsson           114690
</t>
        </r>
      </text>
    </comment>
  </commentList>
</comments>
</file>

<file path=xl/sharedStrings.xml><?xml version="1.0" encoding="utf-8"?>
<sst xmlns="http://schemas.openxmlformats.org/spreadsheetml/2006/main" count="180" uniqueCount="77">
  <si>
    <t>Kvarvarande 
föregående år</t>
  </si>
  <si>
    <t xml:space="preserve">Uppdaterad datum: </t>
  </si>
  <si>
    <t>Total budget</t>
  </si>
  <si>
    <t>Summa belopp</t>
  </si>
  <si>
    <t>Prognos</t>
  </si>
  <si>
    <t>Utfall</t>
  </si>
  <si>
    <t>Förvaltare</t>
  </si>
  <si>
    <t>Objektnr</t>
  </si>
  <si>
    <t>Objektnamn</t>
  </si>
  <si>
    <t>Komponentgrupp</t>
  </si>
  <si>
    <t>Obligatorisk beskrivning</t>
  </si>
  <si>
    <t>Tid</t>
  </si>
  <si>
    <t>Offert / Företag</t>
  </si>
  <si>
    <t>Belopp (minst 23 tkr)</t>
  </si>
  <si>
    <t>Projektnummer</t>
  </si>
  <si>
    <t>Avskrivning</t>
  </si>
  <si>
    <t>Kommentar/Status</t>
  </si>
  <si>
    <t>Ishallen</t>
  </si>
  <si>
    <t>Ha kvar</t>
  </si>
  <si>
    <t>Energibesparing</t>
  </si>
  <si>
    <t>(MWh)</t>
  </si>
  <si>
    <t>Solceller</t>
  </si>
  <si>
    <t>Installation av Solceller</t>
  </si>
  <si>
    <t>Kvar från föregående år</t>
  </si>
  <si>
    <t xml:space="preserve">Förvaltning </t>
  </si>
  <si>
    <t>Kvarvarande från föregående år</t>
  </si>
  <si>
    <t>Boråshallen</t>
  </si>
  <si>
    <t>Byttorps Klint</t>
  </si>
  <si>
    <t>Budget 2023</t>
  </si>
  <si>
    <t>Tillgänglighetsanpassning 2023</t>
  </si>
  <si>
    <t>Miljöanpassningar 2023</t>
  </si>
  <si>
    <t>IT- anpassningar 2023</t>
  </si>
  <si>
    <t>Tilläggshyra 2023</t>
  </si>
  <si>
    <t>Solenergi 2023</t>
  </si>
  <si>
    <t>Energibesparingsprojekt 2023</t>
  </si>
  <si>
    <t>Ventilation</t>
  </si>
  <si>
    <t>Borgstena</t>
  </si>
  <si>
    <t>Värmesystem</t>
  </si>
  <si>
    <t>bygga bort oljepanna så vi blir fossilfria</t>
  </si>
  <si>
    <t>Svaneholmsskolan</t>
  </si>
  <si>
    <t>Belysning</t>
  </si>
  <si>
    <t>Ny belysning i ishallen</t>
  </si>
  <si>
    <t>ventilation</t>
  </si>
  <si>
    <t>Nya EC fläktar</t>
  </si>
  <si>
    <t>Större ventaggregat för mer publik i A-hall</t>
  </si>
  <si>
    <t>Div skolor</t>
  </si>
  <si>
    <t>utbyte av armaturer i skolor/ lokaler</t>
  </si>
  <si>
    <t>Särlaskolan</t>
  </si>
  <si>
    <t>Fredriksborgskolan</t>
  </si>
  <si>
    <t>Ridhuset</t>
  </si>
  <si>
    <t>Laddinfrastruktur 2023</t>
  </si>
  <si>
    <t xml:space="preserve">Laddstolpar </t>
  </si>
  <si>
    <t>Laddstolpar enligt lagkrav för ägda fast.</t>
  </si>
  <si>
    <t>2-3 000 000</t>
  </si>
  <si>
    <t>Mariagården</t>
  </si>
  <si>
    <t>Upprustning av förskolegård</t>
  </si>
  <si>
    <t>150,000,00</t>
  </si>
  <si>
    <t>Annie vill gärna ha 200.000</t>
  </si>
  <si>
    <t>Lövängen</t>
  </si>
  <si>
    <t>100,000,00</t>
  </si>
  <si>
    <t xml:space="preserve">Kil Slättängsskolan </t>
  </si>
  <si>
    <t>Dörrar entreer</t>
  </si>
  <si>
    <t>Fönster</t>
  </si>
  <si>
    <t>Skogstjärnan</t>
  </si>
  <si>
    <t>Markanläggning</t>
  </si>
  <si>
    <t>Miljöanpassning 2023</t>
  </si>
  <si>
    <t>Ersättning av gungor, installation konstgräs</t>
  </si>
  <si>
    <t>200,000,00</t>
  </si>
  <si>
    <t>Hestra Midgård</t>
  </si>
  <si>
    <t>Byte av svårstädat golv i Hestrahallen</t>
  </si>
  <si>
    <t>Ängsgården</t>
  </si>
  <si>
    <t>Installation av skrapgaller</t>
  </si>
  <si>
    <t>Kypegården</t>
  </si>
  <si>
    <t>Stadshuset</t>
  </si>
  <si>
    <t>Solceller 2024</t>
  </si>
  <si>
    <t>1,000,000,00</t>
  </si>
  <si>
    <t>500,000,00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</si>
</sst>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</font>
    <font>
      <b/>
      <sz val="14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3" fillId="23" borderId="7" applyNumberFormat="0" applyFont="0" applyAlignment="0" applyProtection="0"/>
    <xf numFmtId="0" fontId="5" fillId="0" borderId="0"/>
    <xf numFmtId="0" fontId="5" fillId="23" borderId="7" applyNumberFormat="0" applyFont="0" applyAlignment="0" applyProtection="0"/>
  </cellStyleXfs>
  <cellXfs count="133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0" fillId="24" borderId="0" xfId="0" applyFill="1"/>
    <xf numFmtId="0" fontId="0" fillId="26" borderId="0" xfId="0" applyFont="1" applyFill="1" applyBorder="1"/>
    <xf numFmtId="0" fontId="25" fillId="26" borderId="0" xfId="0" applyFont="1" applyFill="1" applyBorder="1"/>
    <xf numFmtId="3" fontId="26" fillId="26" borderId="0" xfId="0" applyNumberFormat="1" applyFont="1" applyFill="1" applyBorder="1" applyAlignment="1">
      <alignment horizontal="center"/>
    </xf>
    <xf numFmtId="3" fontId="25" fillId="26" borderId="0" xfId="0" applyNumberFormat="1" applyFont="1" applyFill="1" applyBorder="1"/>
    <xf numFmtId="3" fontId="25" fillId="26" borderId="0" xfId="0" applyNumberFormat="1" applyFont="1" applyFill="1" applyBorder="1" applyAlignment="1">
      <alignment horizontal="center"/>
    </xf>
    <xf numFmtId="3" fontId="26" fillId="26" borderId="0" xfId="0" applyNumberFormat="1" applyFont="1" applyFill="1" applyBorder="1"/>
    <xf numFmtId="0" fontId="26" fillId="26" borderId="16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6" xfId="0" applyFont="1" applyFill="1" applyBorder="1"/>
    <xf numFmtId="3" fontId="26" fillId="26" borderId="10" xfId="0" applyNumberFormat="1" applyFont="1" applyFill="1" applyBorder="1"/>
    <xf numFmtId="3" fontId="26" fillId="26" borderId="10" xfId="0" applyNumberFormat="1" applyFont="1" applyFill="1" applyBorder="1" applyAlignment="1">
      <alignment horizontal="center"/>
    </xf>
    <xf numFmtId="3" fontId="26" fillId="26" borderId="0" xfId="0" applyNumberFormat="1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horizontal="center"/>
    </xf>
    <xf numFmtId="4" fontId="26" fillId="26" borderId="0" xfId="0" applyNumberFormat="1" applyFont="1" applyFill="1" applyBorder="1"/>
    <xf numFmtId="4" fontId="26" fillId="26" borderId="0" xfId="0" applyNumberFormat="1" applyFont="1" applyFill="1" applyBorder="1" applyAlignment="1">
      <alignment horizontal="center"/>
    </xf>
    <xf numFmtId="4" fontId="25" fillId="26" borderId="0" xfId="0" applyNumberFormat="1" applyFont="1" applyFill="1" applyBorder="1"/>
    <xf numFmtId="4" fontId="0" fillId="0" borderId="0" xfId="0" applyNumberFormat="1"/>
    <xf numFmtId="0" fontId="0" fillId="26" borderId="0" xfId="0" applyFont="1" applyFill="1"/>
    <xf numFmtId="0" fontId="26" fillId="26" borderId="0" xfId="0" applyFont="1" applyFill="1" applyBorder="1" applyAlignment="1">
      <alignment horizontal="center"/>
    </xf>
    <xf numFmtId="14" fontId="26" fillId="26" borderId="18" xfId="0" applyNumberFormat="1" applyFont="1" applyFill="1" applyBorder="1" applyAlignment="1">
      <alignment horizontal="center"/>
    </xf>
    <xf numFmtId="3" fontId="26" fillId="26" borderId="0" xfId="0" applyNumberFormat="1" applyFont="1" applyFill="1" applyBorder="1" applyAlignment="1">
      <alignment horizontal="center" wrapText="1"/>
    </xf>
    <xf numFmtId="0" fontId="26" fillId="26" borderId="19" xfId="0" applyFont="1" applyFill="1" applyBorder="1" applyAlignment="1">
      <alignment horizontal="center"/>
    </xf>
    <xf numFmtId="3" fontId="26" fillId="26" borderId="19" xfId="0" applyNumberFormat="1" applyFont="1" applyFill="1" applyBorder="1"/>
    <xf numFmtId="3" fontId="26" fillId="26" borderId="19" xfId="0" applyNumberFormat="1" applyFont="1" applyFill="1" applyBorder="1" applyAlignment="1">
      <alignment horizontal="center"/>
    </xf>
    <xf numFmtId="0" fontId="0" fillId="26" borderId="19" xfId="0" applyFont="1" applyFill="1" applyBorder="1"/>
    <xf numFmtId="0" fontId="0" fillId="26" borderId="0" xfId="0" applyFill="1" applyAlignment="1">
      <alignment horizontal="center"/>
    </xf>
    <xf numFmtId="4" fontId="26" fillId="26" borderId="0" xfId="0" applyNumberFormat="1" applyFont="1" applyFill="1" applyBorder="1" applyAlignment="1">
      <alignment horizontal="center" wrapText="1"/>
    </xf>
    <xf numFmtId="0" fontId="0" fillId="26" borderId="0" xfId="0" applyFill="1"/>
    <xf numFmtId="3" fontId="26" fillId="26" borderId="16" xfId="0" applyNumberFormat="1" applyFont="1" applyFill="1" applyBorder="1" applyAlignment="1">
      <alignment horizontal="center"/>
    </xf>
    <xf numFmtId="3" fontId="26" fillId="26" borderId="17" xfId="0" applyNumberFormat="1" applyFont="1" applyFill="1" applyBorder="1" applyAlignment="1">
      <alignment horizontal="center"/>
    </xf>
    <xf numFmtId="4" fontId="26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horizontal="center" vertical="center"/>
    </xf>
    <xf numFmtId="3" fontId="25" fillId="2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6" borderId="10" xfId="0" applyNumberFormat="1" applyFill="1" applyBorder="1"/>
    <xf numFmtId="0" fontId="0" fillId="26" borderId="0" xfId="0" applyFill="1" applyAlignment="1">
      <alignment horizontal="center" vertical="center"/>
    </xf>
    <xf numFmtId="0" fontId="0" fillId="26" borderId="19" xfId="0" applyFill="1" applyBorder="1"/>
    <xf numFmtId="3" fontId="26" fillId="26" borderId="19" xfId="0" applyNumberFormat="1" applyFont="1" applyFill="1" applyBorder="1" applyAlignment="1">
      <alignment horizontal="center" vertical="center"/>
    </xf>
    <xf numFmtId="14" fontId="26" fillId="26" borderId="18" xfId="0" applyNumberFormat="1" applyFont="1" applyFill="1" applyBorder="1" applyAlignment="1">
      <alignment horizontal="center" vertical="center"/>
    </xf>
    <xf numFmtId="3" fontId="25" fillId="26" borderId="24" xfId="0" applyNumberFormat="1" applyFont="1" applyFill="1" applyBorder="1" applyAlignment="1">
      <alignment horizontal="center"/>
    </xf>
    <xf numFmtId="3" fontId="25" fillId="26" borderId="27" xfId="0" applyNumberFormat="1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3" fontId="26" fillId="0" borderId="28" xfId="0" applyNumberFormat="1" applyFont="1" applyFill="1" applyBorder="1"/>
    <xf numFmtId="0" fontId="0" fillId="0" borderId="28" xfId="0" applyFill="1" applyBorder="1"/>
    <xf numFmtId="0" fontId="0" fillId="0" borderId="28" xfId="0" applyFont="1" applyFill="1" applyBorder="1"/>
    <xf numFmtId="3" fontId="26" fillId="0" borderId="28" xfId="0" applyNumberFormat="1" applyFont="1" applyFill="1" applyBorder="1" applyAlignment="1">
      <alignment horizontal="center"/>
    </xf>
    <xf numFmtId="0" fontId="26" fillId="26" borderId="1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6" borderId="0" xfId="0" applyFont="1" applyFill="1" applyAlignment="1">
      <alignment horizontal="center"/>
    </xf>
    <xf numFmtId="0" fontId="25" fillId="26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26" borderId="0" xfId="0" applyNumberFormat="1" applyFont="1" applyFill="1"/>
    <xf numFmtId="3" fontId="26" fillId="26" borderId="0" xfId="0" applyNumberFormat="1" applyFont="1" applyFill="1" applyBorder="1" applyAlignment="1">
      <alignment horizontal="right"/>
    </xf>
    <xf numFmtId="4" fontId="26" fillId="26" borderId="0" xfId="0" applyNumberFormat="1" applyFont="1" applyFill="1" applyBorder="1" applyAlignment="1">
      <alignment horizontal="right"/>
    </xf>
    <xf numFmtId="3" fontId="26" fillId="26" borderId="26" xfId="0" applyNumberFormat="1" applyFont="1" applyFill="1" applyBorder="1" applyAlignment="1">
      <alignment horizontal="center"/>
    </xf>
    <xf numFmtId="3" fontId="26" fillId="26" borderId="27" xfId="0" applyNumberFormat="1" applyFont="1" applyFill="1" applyBorder="1" applyAlignment="1">
      <alignment horizontal="center"/>
    </xf>
    <xf numFmtId="0" fontId="26" fillId="26" borderId="13" xfId="0" applyFont="1" applyFill="1" applyBorder="1" applyAlignment="1">
      <alignment horizontal="center" vertical="center"/>
    </xf>
    <xf numFmtId="0" fontId="26" fillId="26" borderId="22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/>
    </xf>
    <xf numFmtId="0" fontId="26" fillId="26" borderId="11" xfId="0" applyFont="1" applyFill="1" applyBorder="1"/>
    <xf numFmtId="4" fontId="0" fillId="26" borderId="0" xfId="0" applyNumberFormat="1" applyFill="1" applyBorder="1"/>
    <xf numFmtId="0" fontId="0" fillId="25" borderId="18" xfId="0" applyFont="1" applyFill="1" applyBorder="1" applyAlignment="1">
      <alignment horizontal="center"/>
    </xf>
    <xf numFmtId="0" fontId="0" fillId="25" borderId="18" xfId="0" applyFont="1" applyFill="1" applyBorder="1"/>
    <xf numFmtId="4" fontId="0" fillId="25" borderId="18" xfId="0" applyNumberFormat="1" applyFont="1" applyFill="1" applyBorder="1" applyAlignment="1">
      <alignment horizontal="right"/>
    </xf>
    <xf numFmtId="0" fontId="0" fillId="25" borderId="18" xfId="0" applyFill="1" applyBorder="1" applyAlignment="1">
      <alignment horizontal="center"/>
    </xf>
    <xf numFmtId="0" fontId="0" fillId="25" borderId="18" xfId="0" applyFill="1" applyBorder="1"/>
    <xf numFmtId="4" fontId="0" fillId="25" borderId="18" xfId="0" applyNumberFormat="1" applyFill="1" applyBorder="1" applyAlignment="1">
      <alignment horizontal="right"/>
    </xf>
    <xf numFmtId="3" fontId="0" fillId="25" borderId="18" xfId="0" applyNumberFormat="1" applyFill="1" applyBorder="1"/>
    <xf numFmtId="4" fontId="0" fillId="25" borderId="18" xfId="0" applyNumberFormat="1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3" fontId="0" fillId="0" borderId="18" xfId="0" applyNumberFormat="1" applyBorder="1"/>
    <xf numFmtId="4" fontId="0" fillId="0" borderId="18" xfId="0" applyNumberFormat="1" applyBorder="1"/>
    <xf numFmtId="4" fontId="0" fillId="25" borderId="18" xfId="0" applyNumberFormat="1" applyFill="1" applyBorder="1" applyAlignment="1">
      <alignment horizontal="center"/>
    </xf>
    <xf numFmtId="0" fontId="0" fillId="25" borderId="18" xfId="0" applyFill="1" applyBorder="1" applyAlignment="1">
      <alignment horizontal="center" vertical="center"/>
    </xf>
    <xf numFmtId="0" fontId="0" fillId="26" borderId="0" xfId="0" applyFill="1" applyBorder="1"/>
    <xf numFmtId="3" fontId="26" fillId="25" borderId="18" xfId="0" applyNumberFormat="1" applyFont="1" applyFill="1" applyBorder="1" applyAlignment="1">
      <alignment horizontal="center" vertical="center"/>
    </xf>
    <xf numFmtId="3" fontId="26" fillId="25" borderId="18" xfId="0" applyNumberFormat="1" applyFont="1" applyFill="1" applyBorder="1" applyAlignment="1">
      <alignment horizontal="center"/>
    </xf>
    <xf numFmtId="0" fontId="27" fillId="25" borderId="18" xfId="0" applyFont="1" applyFill="1" applyBorder="1"/>
    <xf numFmtId="3" fontId="27" fillId="25" borderId="18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0" fillId="0" borderId="29" xfId="0" applyBorder="1"/>
    <xf numFmtId="0" fontId="0" fillId="27" borderId="30" xfId="0" applyFill="1" applyBorder="1"/>
    <xf numFmtId="0" fontId="1" fillId="25" borderId="18" xfId="0" applyFont="1" applyFill="1" applyBorder="1"/>
    <xf numFmtId="0" fontId="0" fillId="25" borderId="18" xfId="0" applyFill="1" applyBorder="1" applyAlignment="1">
      <alignment horizontal="left"/>
    </xf>
    <xf numFmtId="0" fontId="2" fillId="25" borderId="18" xfId="0" applyFont="1" applyFill="1" applyBorder="1"/>
    <xf numFmtId="14" fontId="0" fillId="25" borderId="18" xfId="0" applyNumberFormat="1" applyFill="1" applyBorder="1" applyAlignment="1">
      <alignment horizontal="center"/>
    </xf>
    <xf numFmtId="0" fontId="0" fillId="25" borderId="18" xfId="0" applyFill="1" applyBorder="1" applyAlignment="1"/>
    <xf numFmtId="0" fontId="24" fillId="25" borderId="18" xfId="0" applyFont="1" applyFill="1" applyBorder="1"/>
    <xf numFmtId="0" fontId="26" fillId="26" borderId="0" xfId="0" applyFont="1" applyFill="1" applyBorder="1" applyAlignment="1"/>
    <xf numFmtId="0" fontId="0" fillId="0" borderId="18" xfId="0" applyFill="1" applyBorder="1"/>
    <xf numFmtId="0" fontId="0" fillId="0" borderId="18" xfId="0" applyBorder="1" applyAlignment="1"/>
    <xf numFmtId="0" fontId="0" fillId="0" borderId="18" xfId="0" applyBorder="1" applyAlignment="1">
      <alignment horizontal="center" vertical="center"/>
    </xf>
    <xf numFmtId="0" fontId="26" fillId="26" borderId="18" xfId="0" applyFont="1" applyFill="1" applyBorder="1" applyAlignment="1">
      <alignment horizontal="center"/>
    </xf>
    <xf numFmtId="0" fontId="28" fillId="26" borderId="13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0" fontId="28" fillId="26" borderId="12" xfId="0" applyFont="1" applyFill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 wrapText="1"/>
    </xf>
    <xf numFmtId="0" fontId="26" fillId="26" borderId="25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/>
    </xf>
    <xf numFmtId="0" fontId="28" fillId="26" borderId="15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center" wrapText="1"/>
    </xf>
    <xf numFmtId="0" fontId="26" fillId="26" borderId="12" xfId="0" applyFont="1" applyFill="1" applyBorder="1" applyAlignment="1">
      <alignment horizontal="center" wrapText="1"/>
    </xf>
    <xf numFmtId="0" fontId="26" fillId="26" borderId="18" xfId="0" applyFont="1" applyFill="1" applyBorder="1" applyAlignment="1">
      <alignment horizontal="center" vertical="center"/>
    </xf>
    <xf numFmtId="3" fontId="26" fillId="26" borderId="11" xfId="0" applyNumberFormat="1" applyFont="1" applyFill="1" applyBorder="1" applyAlignment="1">
      <alignment horizontal="center" vertical="center"/>
    </xf>
    <xf numFmtId="3" fontId="26" fillId="26" borderId="16" xfId="0" applyNumberFormat="1" applyFont="1" applyFill="1" applyBorder="1" applyAlignment="1">
      <alignment horizontal="center" vertical="center"/>
    </xf>
    <xf numFmtId="3" fontId="26" fillId="26" borderId="12" xfId="0" applyNumberFormat="1" applyFont="1" applyFill="1" applyBorder="1" applyAlignment="1">
      <alignment horizontal="center" vertical="center"/>
    </xf>
    <xf numFmtId="3" fontId="26" fillId="26" borderId="17" xfId="0" applyNumberFormat="1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26" fillId="26" borderId="21" xfId="0" applyFont="1" applyFill="1" applyBorder="1" applyAlignment="1">
      <alignment horizontal="center" vertical="center"/>
    </xf>
    <xf numFmtId="0" fontId="26" fillId="26" borderId="22" xfId="0" applyFont="1" applyFill="1" applyBorder="1" applyAlignment="1">
      <alignment horizontal="center" vertical="center"/>
    </xf>
    <xf numFmtId="0" fontId="26" fillId="26" borderId="24" xfId="0" applyFont="1" applyFill="1" applyBorder="1" applyAlignment="1">
      <alignment horizontal="center" vertical="center"/>
    </xf>
    <xf numFmtId="0" fontId="29" fillId="0" borderId="31" xfId="0" applyFont="1" applyBorder="1"/>
    <xf numFmtId="0" fontId="29" fillId="0" borderId="31" xfId="0" applyFont="1" applyBorder="1" applyAlignment="1">
      <alignment horizontal="right"/>
    </xf>
    <xf numFmtId="0" fontId="29" fillId="0" borderId="31" xfId="0" applyFont="1" applyBorder="1" applyAlignment="1">
      <alignment horizontal="left"/>
    </xf>
    <xf numFmtId="0" fontId="29" fillId="0" borderId="31" xfId="0" applyFont="1" applyBorder="1" applyAlignment="1">
      <alignment horizontal="center"/>
    </xf>
    <xf numFmtId="0" fontId="31" fillId="28" borderId="31" xfId="0" applyFont="1" applyFill="1" applyBorder="1" applyAlignment="1">
      <alignment horizontal="right"/>
    </xf>
    <xf numFmtId="0" fontId="29" fillId="29" borderId="31" xfId="0" applyFont="1" applyFill="1" applyBorder="1"/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2" fillId="25" borderId="18" xfId="0" applyFont="1" applyFill="1" applyBorder="1"/>
  </cellXfs>
  <cellStyles count="4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 2" xfId="37"/>
    <cellStyle name="Normal" xfId="0" builtinId="0"/>
    <cellStyle name="Normal 2" xfId="1"/>
    <cellStyle name="Normal 3" xfId="43"/>
    <cellStyle name="Normal 3 2" xfId="45"/>
    <cellStyle name="Note" xfId="38"/>
    <cellStyle name="Note 2" xfId="44"/>
    <cellStyle name="Note 2 2" xfId="46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mruColors>
      <color rgb="FFA4F250"/>
      <color rgb="FFE36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Vesna Avdic" id="{2DC72777-19B2-4834-B88F-A9A6F61A700B}" userId="S::vesna.avdic@boras.se::ec36b000-59c3-41c8-9928-8e06906f567a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1-05-03T09:28:57.03" personId="{2DC72777-19B2-4834-B88F-A9A6F61A700B}" id="{EA451BE5-C5CD-473D-8A14-08C17000BE31}">
    <text>Ändra till Bredaredskolan, skickas till CJ att ändra i Agresso!!!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114"/>
  <sheetViews>
    <sheetView zoomScale="80" zoomScaleNormal="70" workbookViewId="0">
      <selection activeCell="G4" sqref="G4"/>
    </sheetView>
  </sheetViews>
  <sheetFormatPr defaultColWidth="9.453125" defaultRowHeight="12.65" customHeight="1" x14ac:dyDescent="0.25"/>
  <cols>
    <col min="1" max="1" width="10.26953125" style="4" customWidth="1"/>
    <col min="2" max="2" width="8.54296875" style="4" customWidth="1"/>
    <col min="3" max="3" width="28.26953125" customWidth="1"/>
    <col min="4" max="4" width="19.81640625" style="4" customWidth="1"/>
    <col min="5" max="5" width="34.81640625" customWidth="1"/>
    <col min="6" max="6" width="15.81640625" customWidth="1"/>
    <col min="7" max="7" width="22.1796875" customWidth="1"/>
    <col min="8" max="8" width="17.54296875" style="2" customWidth="1"/>
    <col min="9" max="9" width="13" style="2" customWidth="1"/>
    <col min="10" max="10" width="13.453125" style="23" customWidth="1"/>
    <col min="11" max="11" width="12.81640625" style="23" customWidth="1"/>
    <col min="12" max="12" width="12.81640625" style="4" customWidth="1"/>
    <col min="13" max="13" width="13.1796875" customWidth="1"/>
    <col min="14" max="14" width="69.54296875" customWidth="1"/>
    <col min="15" max="15" width="8.81640625" customWidth="1"/>
    <col min="16" max="17" width="9.453125" customWidth="1"/>
    <col min="19" max="20" width="9.453125" customWidth="1"/>
  </cols>
  <sheetData>
    <row r="1" spans="1:17" ht="14.5" customHeight="1" x14ac:dyDescent="0.3">
      <c r="A1" s="102" t="s">
        <v>34</v>
      </c>
      <c r="B1" s="103"/>
      <c r="C1" s="103"/>
      <c r="D1" s="103"/>
      <c r="E1" s="64" t="s">
        <v>28</v>
      </c>
      <c r="F1" s="107" t="s">
        <v>0</v>
      </c>
      <c r="G1" s="7"/>
      <c r="H1" s="9"/>
      <c r="I1" s="58"/>
      <c r="J1" s="101" t="s">
        <v>1</v>
      </c>
      <c r="K1" s="101"/>
      <c r="L1" s="101"/>
      <c r="M1" s="26"/>
      <c r="N1" s="25"/>
      <c r="O1" s="48"/>
      <c r="P1" s="3"/>
      <c r="Q1" s="1"/>
    </row>
    <row r="2" spans="1:17" ht="14" x14ac:dyDescent="0.3">
      <c r="A2" s="104"/>
      <c r="B2" s="105"/>
      <c r="C2" s="105"/>
      <c r="D2" s="105"/>
      <c r="E2" s="46"/>
      <c r="F2" s="108"/>
      <c r="G2" s="7"/>
      <c r="H2" s="58"/>
      <c r="I2" s="58"/>
      <c r="J2" s="20"/>
      <c r="K2" s="20"/>
      <c r="L2" s="9"/>
      <c r="M2" s="9"/>
      <c r="N2" s="9"/>
      <c r="O2" s="49"/>
      <c r="P2" s="3"/>
      <c r="Q2" s="1"/>
    </row>
    <row r="3" spans="1:17" ht="15" customHeight="1" x14ac:dyDescent="0.3">
      <c r="A3" s="104"/>
      <c r="B3" s="105"/>
      <c r="C3" s="105"/>
      <c r="D3" s="105"/>
      <c r="E3" s="61">
        <v>12000000</v>
      </c>
      <c r="F3" s="47">
        <v>0</v>
      </c>
      <c r="G3" s="25" t="s">
        <v>2</v>
      </c>
      <c r="H3" s="59" t="s">
        <v>3</v>
      </c>
      <c r="I3" s="59" t="s">
        <v>4</v>
      </c>
      <c r="J3" s="60" t="s">
        <v>5</v>
      </c>
      <c r="K3" s="60"/>
      <c r="L3" s="32"/>
      <c r="M3" s="27"/>
      <c r="N3" s="34"/>
      <c r="O3" s="50"/>
      <c r="P3" s="3"/>
      <c r="Q3" s="1"/>
    </row>
    <row r="4" spans="1:17" ht="20.149999999999999" customHeight="1" x14ac:dyDescent="0.3">
      <c r="A4" s="104"/>
      <c r="B4" s="105"/>
      <c r="C4" s="105"/>
      <c r="D4" s="106"/>
      <c r="E4" s="24"/>
      <c r="F4" s="24"/>
      <c r="G4" s="9">
        <f>SUM(E3:F3)</f>
        <v>12000000</v>
      </c>
      <c r="H4" s="59"/>
      <c r="I4" s="59"/>
      <c r="J4" s="60"/>
      <c r="K4" s="60"/>
      <c r="L4" s="32"/>
      <c r="M4" s="33"/>
      <c r="N4" s="11"/>
      <c r="O4" s="51"/>
      <c r="P4" s="3"/>
      <c r="Q4" s="1"/>
    </row>
    <row r="5" spans="1:17" ht="14.5" x14ac:dyDescent="0.35">
      <c r="A5" s="104"/>
      <c r="B5" s="105"/>
      <c r="C5" s="105"/>
      <c r="D5" s="106"/>
      <c r="E5" s="19"/>
      <c r="F5" s="8"/>
      <c r="G5" s="8"/>
      <c r="H5" s="10"/>
      <c r="I5" s="10"/>
      <c r="J5" s="22"/>
      <c r="K5" s="22"/>
      <c r="L5" s="11"/>
      <c r="M5" s="9"/>
      <c r="N5" s="11"/>
      <c r="O5" s="52"/>
      <c r="P5" s="3"/>
      <c r="Q5" s="1"/>
    </row>
    <row r="6" spans="1:17" ht="14" x14ac:dyDescent="0.3">
      <c r="A6" s="65" t="s">
        <v>6</v>
      </c>
      <c r="B6" s="25" t="s">
        <v>7</v>
      </c>
      <c r="C6" s="25" t="s">
        <v>8</v>
      </c>
      <c r="D6" s="25" t="s">
        <v>9</v>
      </c>
      <c r="E6" s="66" t="s">
        <v>10</v>
      </c>
      <c r="F6" s="25" t="s">
        <v>11</v>
      </c>
      <c r="G6" s="25" t="s">
        <v>12</v>
      </c>
      <c r="H6" s="12" t="s">
        <v>13</v>
      </c>
      <c r="I6" s="12"/>
      <c r="J6" s="67"/>
      <c r="K6" s="67"/>
      <c r="L6" s="9" t="s">
        <v>14</v>
      </c>
      <c r="M6" s="9" t="s">
        <v>15</v>
      </c>
      <c r="N6" s="9" t="s">
        <v>16</v>
      </c>
      <c r="O6" s="50"/>
      <c r="P6" s="3"/>
      <c r="Q6" s="1"/>
    </row>
    <row r="7" spans="1:17" s="72" customFormat="1" ht="15" customHeight="1" x14ac:dyDescent="0.25">
      <c r="A7" s="68"/>
      <c r="B7" s="68"/>
      <c r="C7" s="69" t="s">
        <v>26</v>
      </c>
      <c r="D7" s="68" t="s">
        <v>35</v>
      </c>
      <c r="E7" s="69" t="s">
        <v>44</v>
      </c>
      <c r="F7" s="68"/>
      <c r="G7" s="68"/>
      <c r="H7" s="70">
        <v>2500000</v>
      </c>
      <c r="I7" s="70"/>
      <c r="J7" s="70"/>
      <c r="K7" s="70"/>
      <c r="L7" s="68"/>
      <c r="M7" s="71"/>
    </row>
    <row r="8" spans="1:17" s="72" customFormat="1" ht="15" customHeight="1" x14ac:dyDescent="0.25">
      <c r="A8" s="68"/>
      <c r="B8" s="68"/>
      <c r="C8" s="69" t="s">
        <v>36</v>
      </c>
      <c r="D8" s="68" t="s">
        <v>37</v>
      </c>
      <c r="E8" s="69" t="s">
        <v>38</v>
      </c>
      <c r="F8" s="68"/>
      <c r="G8" s="68"/>
      <c r="H8" s="70">
        <v>500000</v>
      </c>
      <c r="I8" s="70"/>
      <c r="J8" s="70"/>
      <c r="K8" s="70"/>
      <c r="L8" s="68"/>
      <c r="M8" s="71"/>
    </row>
    <row r="9" spans="1:17" s="72" customFormat="1" ht="15" customHeight="1" x14ac:dyDescent="0.25">
      <c r="A9" s="68"/>
      <c r="B9" s="68"/>
      <c r="C9" s="69" t="s">
        <v>39</v>
      </c>
      <c r="D9" s="68" t="s">
        <v>37</v>
      </c>
      <c r="E9" s="69" t="s">
        <v>38</v>
      </c>
      <c r="F9" s="68"/>
      <c r="G9" s="68"/>
      <c r="H9" s="70">
        <v>500000</v>
      </c>
      <c r="I9" s="70"/>
      <c r="J9" s="70"/>
      <c r="K9" s="70"/>
      <c r="L9" s="68"/>
      <c r="M9" s="71"/>
    </row>
    <row r="10" spans="1:17" s="72" customFormat="1" ht="15" customHeight="1" x14ac:dyDescent="0.25">
      <c r="A10" s="68"/>
      <c r="B10" s="68"/>
      <c r="C10" s="69" t="s">
        <v>17</v>
      </c>
      <c r="D10" s="68" t="s">
        <v>40</v>
      </c>
      <c r="E10" s="69" t="s">
        <v>41</v>
      </c>
      <c r="F10" s="68"/>
      <c r="G10" s="68"/>
      <c r="H10" s="70">
        <v>1000000</v>
      </c>
      <c r="I10" s="70"/>
      <c r="J10" s="70"/>
      <c r="K10" s="70"/>
      <c r="L10" s="68"/>
      <c r="M10" s="71"/>
    </row>
    <row r="11" spans="1:17" s="72" customFormat="1" ht="15" customHeight="1" x14ac:dyDescent="0.25">
      <c r="A11" s="68"/>
      <c r="B11" s="68"/>
      <c r="C11" s="69" t="s">
        <v>36</v>
      </c>
      <c r="D11" s="68" t="s">
        <v>42</v>
      </c>
      <c r="E11" s="69" t="s">
        <v>43</v>
      </c>
      <c r="F11" s="68"/>
      <c r="G11" s="68"/>
      <c r="H11" s="70">
        <v>350000</v>
      </c>
      <c r="I11" s="70"/>
      <c r="J11" s="70"/>
      <c r="K11" s="70"/>
      <c r="L11" s="68"/>
      <c r="M11" s="71"/>
    </row>
    <row r="12" spans="1:17" s="72" customFormat="1" ht="15" customHeight="1" x14ac:dyDescent="0.3">
      <c r="A12" s="68"/>
      <c r="B12" s="68"/>
      <c r="C12" s="91" t="s">
        <v>45</v>
      </c>
      <c r="D12" s="68" t="s">
        <v>40</v>
      </c>
      <c r="E12" s="69" t="s">
        <v>46</v>
      </c>
      <c r="F12" s="68"/>
      <c r="G12" s="68"/>
      <c r="H12" s="70">
        <v>1000000</v>
      </c>
      <c r="I12" s="70"/>
      <c r="J12" s="70"/>
      <c r="K12" s="70"/>
      <c r="L12" s="68"/>
      <c r="M12" s="71"/>
    </row>
    <row r="13" spans="1:17" s="72" customFormat="1" ht="15" customHeight="1" x14ac:dyDescent="0.25">
      <c r="A13" s="68"/>
      <c r="B13" s="68"/>
      <c r="C13" s="69"/>
      <c r="D13" s="68"/>
      <c r="E13" s="69"/>
      <c r="F13" s="68"/>
      <c r="G13" s="68"/>
      <c r="H13" s="70"/>
      <c r="I13" s="70"/>
      <c r="J13" s="70"/>
      <c r="K13" s="70"/>
      <c r="L13" s="68"/>
      <c r="M13" s="71"/>
    </row>
    <row r="14" spans="1:17" s="72" customFormat="1" ht="15" customHeight="1" x14ac:dyDescent="0.25">
      <c r="A14" s="68"/>
      <c r="B14" s="68"/>
      <c r="C14" s="69"/>
      <c r="D14" s="68"/>
      <c r="E14" s="69"/>
      <c r="F14" s="68"/>
      <c r="G14" s="68"/>
      <c r="H14" s="70"/>
      <c r="I14" s="70"/>
      <c r="J14" s="70"/>
      <c r="K14" s="70"/>
      <c r="L14" s="68"/>
      <c r="M14" s="71"/>
    </row>
    <row r="15" spans="1:17" s="72" customFormat="1" ht="15" customHeight="1" x14ac:dyDescent="0.25">
      <c r="A15" s="68"/>
      <c r="B15" s="68"/>
      <c r="C15" s="69"/>
      <c r="D15" s="68"/>
      <c r="E15" s="69"/>
      <c r="F15" s="68"/>
      <c r="G15" s="68"/>
      <c r="H15" s="70"/>
      <c r="I15" s="70"/>
      <c r="J15" s="70"/>
      <c r="K15" s="70"/>
      <c r="L15" s="68"/>
      <c r="M15" s="71"/>
    </row>
    <row r="16" spans="1:17" s="72" customFormat="1" ht="15" customHeight="1" x14ac:dyDescent="0.25">
      <c r="A16" s="68"/>
      <c r="B16" s="68"/>
      <c r="C16" s="69"/>
      <c r="D16" s="68"/>
      <c r="E16" s="69"/>
      <c r="F16" s="68"/>
      <c r="G16" s="68"/>
      <c r="H16" s="70"/>
      <c r="I16" s="70"/>
      <c r="J16" s="70"/>
      <c r="K16" s="70"/>
      <c r="L16" s="68"/>
      <c r="M16" s="71"/>
    </row>
    <row r="17" spans="1:17" s="72" customFormat="1" ht="15" customHeight="1" x14ac:dyDescent="0.25">
      <c r="A17" s="68"/>
      <c r="B17" s="68"/>
      <c r="C17" s="69"/>
      <c r="D17" s="68"/>
      <c r="E17" s="69"/>
      <c r="F17" s="68"/>
      <c r="G17" s="68"/>
      <c r="H17" s="70"/>
      <c r="I17" s="70"/>
      <c r="J17" s="70"/>
      <c r="K17" s="70"/>
      <c r="L17" s="68"/>
      <c r="M17" s="71"/>
    </row>
    <row r="18" spans="1:17" s="72" customFormat="1" ht="15" customHeight="1" x14ac:dyDescent="0.25">
      <c r="A18" s="68"/>
      <c r="B18" s="68"/>
      <c r="C18" s="69"/>
      <c r="D18" s="68"/>
      <c r="E18" s="69"/>
      <c r="F18" s="68"/>
      <c r="G18" s="68"/>
      <c r="H18" s="70"/>
      <c r="I18" s="70"/>
      <c r="J18" s="70"/>
      <c r="K18" s="70"/>
      <c r="L18" s="68"/>
      <c r="M18" s="71"/>
    </row>
    <row r="19" spans="1:17" s="72" customFormat="1" ht="15" customHeight="1" x14ac:dyDescent="0.25">
      <c r="A19" s="71"/>
      <c r="B19" s="71"/>
      <c r="D19" s="71"/>
      <c r="F19" s="71"/>
      <c r="G19" s="71"/>
      <c r="H19" s="73"/>
      <c r="I19" s="73"/>
      <c r="J19" s="73"/>
      <c r="K19" s="73"/>
      <c r="L19" s="71"/>
      <c r="M19" s="71"/>
    </row>
    <row r="20" spans="1:17" s="72" customFormat="1" ht="15" customHeight="1" x14ac:dyDescent="0.25"/>
    <row r="21" spans="1:17" s="72" customFormat="1" ht="12.65" customHeight="1" x14ac:dyDescent="0.25">
      <c r="A21" s="71"/>
      <c r="B21" s="71"/>
      <c r="D21" s="71"/>
      <c r="H21" s="74"/>
      <c r="I21" s="74"/>
      <c r="J21" s="75"/>
      <c r="K21" s="75"/>
      <c r="L21" s="71"/>
    </row>
    <row r="22" spans="1:17" s="72" customFormat="1" ht="15" customHeight="1" x14ac:dyDescent="0.25">
      <c r="A22" s="71"/>
      <c r="B22" s="71"/>
      <c r="D22" s="71"/>
      <c r="H22" s="74"/>
      <c r="I22" s="74"/>
      <c r="J22" s="75"/>
      <c r="K22" s="75"/>
      <c r="L22" s="71"/>
    </row>
    <row r="23" spans="1:17" s="72" customFormat="1" ht="12.65" customHeight="1" x14ac:dyDescent="0.25">
      <c r="A23" s="68"/>
      <c r="B23" s="68"/>
      <c r="C23" s="69"/>
      <c r="D23" s="68"/>
      <c r="E23" s="69"/>
      <c r="F23" s="68"/>
      <c r="G23" s="68"/>
      <c r="H23" s="70"/>
      <c r="I23" s="70"/>
      <c r="J23" s="70"/>
      <c r="K23" s="70"/>
      <c r="L23" s="68"/>
      <c r="M23" s="71"/>
    </row>
    <row r="24" spans="1:17" s="77" customFormat="1" ht="15" customHeight="1" x14ac:dyDescent="0.25">
      <c r="A24" s="76"/>
      <c r="B24" s="76"/>
      <c r="D24" s="76"/>
      <c r="H24" s="78"/>
      <c r="I24" s="78"/>
      <c r="J24" s="79"/>
      <c r="K24" s="79"/>
      <c r="L24" s="76"/>
    </row>
    <row r="25" spans="1:17" ht="12.65" customHeight="1" x14ac:dyDescent="0.25">
      <c r="C25" s="1"/>
      <c r="E25" s="1"/>
      <c r="F25" s="1"/>
      <c r="G25" s="1"/>
      <c r="M25" s="1"/>
      <c r="N25" s="1"/>
      <c r="O25" s="1"/>
      <c r="P25" s="1"/>
      <c r="Q25" s="1"/>
    </row>
    <row r="26" spans="1:17" ht="15" customHeight="1" x14ac:dyDescent="0.25">
      <c r="C26" s="1"/>
      <c r="E26" s="1"/>
      <c r="F26" s="1"/>
      <c r="G26" s="1"/>
      <c r="M26" s="1"/>
      <c r="N26" s="1"/>
      <c r="O26" s="1"/>
      <c r="P26" s="1"/>
      <c r="Q26" s="1"/>
    </row>
    <row r="27" spans="1:17" ht="15" customHeight="1" x14ac:dyDescent="0.25">
      <c r="C27" s="1"/>
      <c r="E27" s="1"/>
      <c r="F27" s="1"/>
      <c r="G27" s="1"/>
      <c r="M27" s="1"/>
      <c r="N27" s="1"/>
      <c r="O27" s="1"/>
      <c r="P27" s="1"/>
      <c r="Q27" s="1"/>
    </row>
    <row r="28" spans="1:17" ht="15" customHeight="1" x14ac:dyDescent="0.25">
      <c r="C28" s="1"/>
      <c r="E28" s="1"/>
      <c r="F28" s="1"/>
      <c r="G28" s="1"/>
      <c r="M28" s="1"/>
      <c r="N28" s="1"/>
      <c r="O28" s="1"/>
      <c r="P28" s="1"/>
      <c r="Q28" s="1"/>
    </row>
    <row r="29" spans="1:17" ht="15" customHeight="1" x14ac:dyDescent="0.25">
      <c r="C29" s="1"/>
      <c r="E29" s="1"/>
      <c r="F29" s="1"/>
      <c r="G29" s="1"/>
      <c r="L29" s="4">
        <v>4</v>
      </c>
      <c r="M29" s="1"/>
      <c r="N29" s="1" t="s">
        <v>18</v>
      </c>
      <c r="O29" s="1"/>
      <c r="P29" s="1"/>
      <c r="Q29" s="1"/>
    </row>
    <row r="30" spans="1:17" ht="15" customHeight="1" x14ac:dyDescent="0.25">
      <c r="C30" s="1"/>
      <c r="E30" s="1"/>
      <c r="F30" s="1"/>
      <c r="G30" s="1"/>
      <c r="M30" s="1"/>
      <c r="N30" s="1"/>
      <c r="O30" s="1"/>
      <c r="P30" s="1"/>
      <c r="Q30" s="1"/>
    </row>
    <row r="31" spans="1:17" ht="15" customHeight="1" x14ac:dyDescent="0.25">
      <c r="C31" s="1"/>
      <c r="E31" s="1"/>
      <c r="F31" s="1"/>
      <c r="G31" s="1"/>
      <c r="M31" s="1"/>
      <c r="N31" s="1"/>
      <c r="O31" s="1"/>
      <c r="P31" s="1"/>
      <c r="Q31" s="1"/>
    </row>
    <row r="32" spans="1:17" ht="15" customHeight="1" x14ac:dyDescent="0.25">
      <c r="C32" s="1"/>
      <c r="E32" s="1"/>
      <c r="F32" s="1"/>
      <c r="G32" s="1"/>
      <c r="M32" s="1"/>
      <c r="N32" s="1"/>
      <c r="O32" s="1"/>
      <c r="P32" s="1"/>
      <c r="Q32" s="1"/>
    </row>
    <row r="33" spans="3:17" ht="15" customHeight="1" x14ac:dyDescent="0.25">
      <c r="C33" s="1"/>
      <c r="E33" s="1"/>
      <c r="F33" s="1"/>
      <c r="G33" s="1"/>
      <c r="M33" s="1"/>
      <c r="N33" s="1"/>
      <c r="O33" s="1"/>
      <c r="P33" s="1"/>
      <c r="Q33" s="1"/>
    </row>
    <row r="34" spans="3:17" ht="15" customHeight="1" x14ac:dyDescent="0.25">
      <c r="C34" s="1"/>
      <c r="E34" s="1"/>
      <c r="F34" s="1"/>
      <c r="G34" s="1"/>
      <c r="M34" s="1"/>
      <c r="N34" s="1"/>
      <c r="O34" s="1"/>
      <c r="P34" s="1"/>
      <c r="Q34" s="1"/>
    </row>
    <row r="35" spans="3:17" ht="15" customHeight="1" x14ac:dyDescent="0.25">
      <c r="C35" s="1"/>
      <c r="E35" s="1"/>
      <c r="F35" s="1"/>
      <c r="G35" s="1"/>
      <c r="M35" s="1"/>
      <c r="N35" s="1"/>
      <c r="O35" s="1"/>
      <c r="P35" s="1"/>
      <c r="Q35" s="1"/>
    </row>
    <row r="36" spans="3:17" ht="15" customHeight="1" x14ac:dyDescent="0.25">
      <c r="C36" s="1"/>
      <c r="E36" s="1"/>
      <c r="F36" s="1"/>
      <c r="G36" s="1"/>
      <c r="M36" s="1"/>
      <c r="N36" s="1"/>
      <c r="O36" s="1"/>
      <c r="P36" s="1"/>
      <c r="Q36" s="1"/>
    </row>
    <row r="37" spans="3:17" ht="15" customHeight="1" x14ac:dyDescent="0.25">
      <c r="C37" s="1"/>
      <c r="E37" s="1"/>
      <c r="F37" s="1"/>
      <c r="G37" s="1"/>
      <c r="M37" s="1"/>
      <c r="N37" s="1"/>
      <c r="O37" s="1"/>
      <c r="P37" s="1"/>
      <c r="Q37" s="1"/>
    </row>
    <row r="38" spans="3:17" ht="15" customHeight="1" x14ac:dyDescent="0.25">
      <c r="C38" s="1"/>
      <c r="E38" s="1"/>
      <c r="F38" s="1"/>
      <c r="G38" s="1"/>
      <c r="M38" s="1"/>
      <c r="N38" s="1"/>
      <c r="O38" s="1"/>
      <c r="P38" s="1"/>
      <c r="Q38" s="1"/>
    </row>
    <row r="39" spans="3:17" ht="15" customHeight="1" x14ac:dyDescent="0.25">
      <c r="C39" s="1"/>
      <c r="E39" s="1"/>
      <c r="F39" s="1"/>
      <c r="G39" s="1"/>
      <c r="M39" s="1"/>
      <c r="N39" s="1"/>
      <c r="O39" s="1"/>
      <c r="P39" s="1"/>
      <c r="Q39" s="1"/>
    </row>
    <row r="40" spans="3:17" ht="15" customHeight="1" x14ac:dyDescent="0.25">
      <c r="C40" s="1"/>
      <c r="E40" s="1"/>
      <c r="F40" s="1"/>
      <c r="G40" s="1"/>
      <c r="M40" s="1"/>
      <c r="N40" s="1"/>
      <c r="O40" s="1"/>
      <c r="P40" s="1"/>
      <c r="Q40" s="1"/>
    </row>
    <row r="41" spans="3:17" ht="15" customHeight="1" x14ac:dyDescent="0.25">
      <c r="C41" s="1"/>
      <c r="E41" s="1"/>
      <c r="F41" s="1"/>
      <c r="G41" s="1"/>
      <c r="M41" s="1"/>
      <c r="N41" s="1"/>
      <c r="O41" s="1"/>
      <c r="P41" s="1"/>
      <c r="Q41" s="1"/>
    </row>
    <row r="42" spans="3:17" s="1" customFormat="1" ht="15" customHeight="1" x14ac:dyDescent="0.25"/>
    <row r="43" spans="3:17" ht="15" customHeight="1" x14ac:dyDescent="0.25">
      <c r="C43" s="1"/>
      <c r="E43" s="1"/>
      <c r="F43" s="1"/>
      <c r="G43" s="1"/>
      <c r="J43" s="2"/>
      <c r="K43" s="2"/>
      <c r="M43" s="1"/>
      <c r="N43" s="1"/>
      <c r="O43" s="1"/>
      <c r="P43" s="1"/>
      <c r="Q43" s="1"/>
    </row>
    <row r="44" spans="3:17" ht="15" customHeight="1" x14ac:dyDescent="0.25">
      <c r="C44" s="1"/>
      <c r="E44" s="1"/>
      <c r="F44" s="1"/>
      <c r="G44" s="1"/>
      <c r="J44" s="2"/>
      <c r="K44" s="2"/>
      <c r="M44" s="1"/>
      <c r="N44" s="1"/>
      <c r="O44" s="1"/>
      <c r="P44" s="1"/>
      <c r="Q44" s="1"/>
    </row>
    <row r="45" spans="3:17" ht="15" customHeight="1" x14ac:dyDescent="0.25">
      <c r="C45" s="1"/>
      <c r="E45" s="1"/>
      <c r="F45" s="1"/>
      <c r="G45" s="1"/>
      <c r="J45" s="2"/>
      <c r="K45" s="2"/>
      <c r="M45" s="1"/>
      <c r="N45" s="1"/>
      <c r="O45" s="1"/>
      <c r="P45" s="1"/>
      <c r="Q45" s="1"/>
    </row>
    <row r="46" spans="3:17" ht="15" customHeight="1" x14ac:dyDescent="0.25">
      <c r="C46" s="1"/>
      <c r="E46" s="1"/>
      <c r="F46" s="1"/>
      <c r="G46" s="1"/>
      <c r="J46" s="2"/>
      <c r="K46" s="2"/>
      <c r="M46" s="1"/>
      <c r="N46" s="1"/>
      <c r="O46" s="1"/>
      <c r="P46" s="1"/>
      <c r="Q46" s="1"/>
    </row>
    <row r="47" spans="3:17" ht="15" customHeight="1" x14ac:dyDescent="0.25">
      <c r="C47" s="1"/>
      <c r="E47" s="1"/>
      <c r="F47" s="1"/>
      <c r="G47" s="1"/>
      <c r="J47" s="2"/>
      <c r="K47" s="2"/>
      <c r="M47" s="1"/>
      <c r="N47" s="1"/>
      <c r="O47" s="1"/>
      <c r="P47" s="1"/>
      <c r="Q47" s="1"/>
    </row>
    <row r="48" spans="3:17" ht="15" customHeight="1" x14ac:dyDescent="0.25">
      <c r="C48" s="1"/>
      <c r="E48" s="1"/>
      <c r="F48" s="1"/>
      <c r="G48" s="1"/>
      <c r="J48" s="2"/>
      <c r="K48" s="2"/>
      <c r="M48" s="1"/>
      <c r="N48" s="1"/>
      <c r="O48" s="1"/>
      <c r="P48" s="1"/>
      <c r="Q48" s="1"/>
    </row>
    <row r="49" spans="3:17" ht="15" customHeight="1" x14ac:dyDescent="0.25">
      <c r="C49" s="1"/>
      <c r="E49" s="1"/>
      <c r="F49" s="1"/>
      <c r="G49" s="1"/>
      <c r="J49" s="2"/>
      <c r="K49" s="2"/>
      <c r="M49" s="1"/>
      <c r="N49" s="1"/>
      <c r="O49" s="1"/>
      <c r="P49" s="1"/>
      <c r="Q49" s="1"/>
    </row>
    <row r="50" spans="3:17" ht="15" customHeight="1" x14ac:dyDescent="0.25">
      <c r="C50" s="1"/>
      <c r="E50" s="1"/>
      <c r="F50" s="1"/>
      <c r="G50" s="1"/>
      <c r="J50" s="2"/>
      <c r="K50" s="2"/>
      <c r="M50" s="1"/>
      <c r="N50" s="1"/>
      <c r="O50" s="1"/>
      <c r="P50" s="1"/>
      <c r="Q50" s="1"/>
    </row>
    <row r="51" spans="3:17" ht="15" customHeight="1" x14ac:dyDescent="0.25">
      <c r="C51" s="1"/>
      <c r="E51" s="1"/>
      <c r="F51" s="1"/>
      <c r="G51" s="1"/>
      <c r="J51" s="2"/>
      <c r="K51" s="2"/>
      <c r="M51" s="1"/>
      <c r="N51" s="1"/>
      <c r="O51" s="1"/>
      <c r="P51" s="1"/>
      <c r="Q51" s="1"/>
    </row>
    <row r="52" spans="3:17" ht="15" customHeight="1" x14ac:dyDescent="0.25">
      <c r="C52" s="1"/>
      <c r="E52" s="1"/>
      <c r="F52" s="1"/>
      <c r="G52" s="1"/>
      <c r="J52" s="2"/>
      <c r="K52" s="2"/>
      <c r="M52" s="1"/>
      <c r="N52" s="1"/>
      <c r="O52" s="1"/>
      <c r="P52" s="1"/>
      <c r="Q52" s="1"/>
    </row>
    <row r="53" spans="3:17" ht="15" customHeight="1" x14ac:dyDescent="0.25">
      <c r="C53" s="1"/>
      <c r="E53" s="1"/>
      <c r="F53" s="1"/>
      <c r="G53" s="1"/>
      <c r="J53" s="2"/>
      <c r="K53" s="2"/>
      <c r="M53" s="1"/>
      <c r="N53" s="1"/>
      <c r="O53" s="1"/>
      <c r="P53" s="1"/>
      <c r="Q53" s="1"/>
    </row>
    <row r="54" spans="3:17" ht="15" customHeight="1" x14ac:dyDescent="0.25">
      <c r="C54" s="1"/>
      <c r="E54" s="1"/>
      <c r="F54" s="1"/>
      <c r="G54" s="1"/>
      <c r="J54" s="2"/>
      <c r="K54" s="2"/>
      <c r="M54" s="1"/>
      <c r="N54" s="1"/>
      <c r="O54" s="1"/>
      <c r="P54" s="1"/>
      <c r="Q54" s="1"/>
    </row>
    <row r="55" spans="3:17" ht="15" customHeight="1" x14ac:dyDescent="0.25">
      <c r="C55" s="1"/>
      <c r="E55" s="1"/>
      <c r="F55" s="1"/>
      <c r="G55" s="1"/>
      <c r="J55" s="2"/>
      <c r="K55" s="2"/>
      <c r="M55" s="1"/>
      <c r="N55" s="1"/>
      <c r="O55" s="1"/>
      <c r="P55" s="1"/>
      <c r="Q55" s="1"/>
    </row>
    <row r="56" spans="3:17" ht="15" customHeight="1" x14ac:dyDescent="0.25">
      <c r="C56" s="1"/>
      <c r="E56" s="1"/>
      <c r="F56" s="1"/>
      <c r="G56" s="1"/>
      <c r="J56" s="2"/>
      <c r="K56" s="2"/>
      <c r="M56" s="1"/>
      <c r="N56" s="1"/>
      <c r="O56" s="1"/>
      <c r="P56" s="1"/>
      <c r="Q56" s="1"/>
    </row>
    <row r="57" spans="3:17" ht="15" customHeight="1" x14ac:dyDescent="0.25">
      <c r="C57" s="1"/>
      <c r="E57" s="1"/>
      <c r="F57" s="1"/>
      <c r="G57" s="1"/>
      <c r="J57" s="2"/>
      <c r="K57" s="2"/>
      <c r="M57" s="1"/>
      <c r="N57" s="1"/>
      <c r="O57" s="1"/>
      <c r="P57" s="1"/>
      <c r="Q57" s="1"/>
    </row>
    <row r="58" spans="3:17" ht="15" customHeight="1" x14ac:dyDescent="0.25">
      <c r="C58" s="1"/>
      <c r="E58" s="1"/>
      <c r="F58" s="1"/>
      <c r="G58" s="1"/>
      <c r="J58" s="2"/>
      <c r="K58" s="2"/>
      <c r="M58" s="1"/>
      <c r="N58" s="1"/>
      <c r="O58" s="1"/>
      <c r="P58" s="1"/>
      <c r="Q58" s="1"/>
    </row>
    <row r="59" spans="3:17" ht="15" customHeight="1" x14ac:dyDescent="0.25">
      <c r="C59" s="1"/>
      <c r="E59" s="1"/>
      <c r="F59" s="1"/>
      <c r="G59" s="1"/>
      <c r="J59" s="2"/>
      <c r="K59" s="2"/>
      <c r="M59" s="1"/>
      <c r="N59" s="1"/>
      <c r="O59" s="1"/>
      <c r="P59" s="1"/>
      <c r="Q59" s="1"/>
    </row>
    <row r="60" spans="3:17" ht="15" customHeight="1" x14ac:dyDescent="0.25">
      <c r="C60" s="1"/>
      <c r="E60" s="1"/>
      <c r="F60" s="1"/>
      <c r="G60" s="1"/>
      <c r="M60" s="1"/>
      <c r="N60" s="1"/>
      <c r="O60" s="1"/>
      <c r="P60" s="1"/>
      <c r="Q60" s="1"/>
    </row>
    <row r="61" spans="3:17" ht="15" customHeight="1" x14ac:dyDescent="0.25">
      <c r="C61" s="1"/>
      <c r="E61" s="1"/>
      <c r="F61" s="1"/>
      <c r="G61" s="1"/>
      <c r="M61" s="1"/>
      <c r="N61" s="1"/>
      <c r="O61" s="1"/>
      <c r="P61" s="1"/>
      <c r="Q61" s="1"/>
    </row>
    <row r="62" spans="3:17" ht="15" customHeight="1" x14ac:dyDescent="0.25">
      <c r="C62" s="1"/>
      <c r="E62" s="1"/>
      <c r="F62" s="1"/>
      <c r="G62" s="1"/>
      <c r="M62" s="1"/>
      <c r="N62" s="1"/>
      <c r="O62" s="1"/>
      <c r="P62" s="1"/>
      <c r="Q62" s="1"/>
    </row>
    <row r="63" spans="3:17" ht="15" customHeight="1" x14ac:dyDescent="0.25">
      <c r="C63" s="1"/>
      <c r="E63" s="1"/>
      <c r="F63" s="1"/>
      <c r="G63" s="1"/>
      <c r="M63" s="1"/>
      <c r="N63" s="1"/>
      <c r="O63" s="1"/>
      <c r="P63" s="1"/>
      <c r="Q63" s="1"/>
    </row>
    <row r="64" spans="3:17" ht="15" customHeight="1" x14ac:dyDescent="0.25">
      <c r="C64" s="1"/>
      <c r="E64" s="1"/>
      <c r="F64" s="1"/>
      <c r="G64" s="1"/>
      <c r="M64" s="1"/>
      <c r="N64" s="1"/>
      <c r="O64" s="1"/>
      <c r="P64" s="1"/>
      <c r="Q64" s="1"/>
    </row>
    <row r="65" spans="3:17" ht="15" customHeight="1" x14ac:dyDescent="0.25">
      <c r="C65" s="1"/>
      <c r="E65" s="1"/>
      <c r="F65" s="1"/>
      <c r="G65" s="1"/>
      <c r="M65" s="1"/>
      <c r="N65" s="1"/>
      <c r="O65" s="1"/>
      <c r="P65" s="1"/>
      <c r="Q65" s="1"/>
    </row>
    <row r="66" spans="3:17" ht="15" customHeight="1" x14ac:dyDescent="0.25">
      <c r="C66" s="1"/>
      <c r="E66" s="1"/>
      <c r="F66" s="1"/>
      <c r="G66" s="1"/>
      <c r="M66" s="1"/>
      <c r="N66" s="1"/>
      <c r="O66" s="1"/>
      <c r="P66" s="1"/>
      <c r="Q66" s="1"/>
    </row>
    <row r="67" spans="3:17" ht="15" customHeight="1" x14ac:dyDescent="0.25">
      <c r="C67" s="1"/>
      <c r="E67" s="1"/>
      <c r="F67" s="1"/>
      <c r="G67" s="1"/>
      <c r="M67" s="1"/>
      <c r="N67" s="1"/>
      <c r="O67" s="1"/>
      <c r="P67" s="1"/>
      <c r="Q67" s="1"/>
    </row>
    <row r="68" spans="3:17" ht="15" customHeight="1" x14ac:dyDescent="0.25">
      <c r="C68" s="1"/>
      <c r="E68" s="1"/>
      <c r="F68" s="1"/>
      <c r="G68" s="1"/>
      <c r="M68" s="1"/>
      <c r="N68" s="1"/>
      <c r="O68" s="1"/>
      <c r="P68" s="1"/>
      <c r="Q68" s="1"/>
    </row>
    <row r="69" spans="3:17" ht="15" customHeight="1" x14ac:dyDescent="0.25">
      <c r="C69" s="1"/>
      <c r="E69" s="1"/>
      <c r="F69" s="1"/>
      <c r="G69" s="1"/>
      <c r="M69" s="1"/>
      <c r="N69" s="1"/>
      <c r="O69" s="1"/>
      <c r="P69" s="1"/>
      <c r="Q69" s="1"/>
    </row>
    <row r="70" spans="3:17" ht="15" customHeight="1" x14ac:dyDescent="0.25">
      <c r="C70" s="1"/>
      <c r="E70" s="1"/>
      <c r="F70" s="1"/>
      <c r="G70" s="1"/>
      <c r="M70" s="1"/>
      <c r="N70" s="1"/>
      <c r="O70" s="1"/>
      <c r="P70" s="1"/>
      <c r="Q70" s="1"/>
    </row>
    <row r="71" spans="3:17" ht="15" customHeight="1" x14ac:dyDescent="0.25">
      <c r="C71" s="1"/>
      <c r="E71" s="1"/>
      <c r="F71" s="1"/>
      <c r="G71" s="1"/>
      <c r="M71" s="1"/>
      <c r="N71" s="1"/>
      <c r="O71" s="1"/>
      <c r="P71" s="1"/>
      <c r="Q71" s="1"/>
    </row>
    <row r="72" spans="3:17" ht="15" customHeight="1" x14ac:dyDescent="0.25">
      <c r="C72" s="1"/>
      <c r="E72" s="1"/>
      <c r="F72" s="1"/>
      <c r="G72" s="1"/>
      <c r="M72" s="1"/>
      <c r="N72" s="1"/>
      <c r="O72" s="1"/>
      <c r="P72" s="1"/>
      <c r="Q72" s="1"/>
    </row>
    <row r="73" spans="3:17" ht="15" customHeight="1" x14ac:dyDescent="0.25">
      <c r="C73" s="1"/>
      <c r="E73" s="1"/>
      <c r="F73" s="1"/>
      <c r="G73" s="1"/>
      <c r="M73" s="1"/>
      <c r="N73" s="1"/>
      <c r="O73" s="1"/>
      <c r="P73" s="1"/>
      <c r="Q73" s="1"/>
    </row>
    <row r="74" spans="3:17" ht="15" customHeight="1" x14ac:dyDescent="0.25">
      <c r="C74" s="1"/>
      <c r="E74" s="1"/>
      <c r="F74" s="1"/>
      <c r="G74" s="1"/>
      <c r="M74" s="1"/>
      <c r="N74" s="1"/>
      <c r="O74" s="1"/>
      <c r="P74" s="1"/>
      <c r="Q74" s="1"/>
    </row>
    <row r="75" spans="3:17" ht="15" customHeight="1" x14ac:dyDescent="0.25">
      <c r="C75" s="1"/>
      <c r="E75" s="1"/>
      <c r="F75" s="1"/>
      <c r="G75" s="1"/>
      <c r="M75" s="1"/>
      <c r="N75" s="1"/>
      <c r="O75" s="1"/>
      <c r="P75" s="1"/>
      <c r="Q75" s="1"/>
    </row>
    <row r="76" spans="3:17" ht="15" customHeight="1" x14ac:dyDescent="0.25">
      <c r="C76" s="1"/>
      <c r="E76" s="1"/>
      <c r="F76" s="1"/>
      <c r="G76" s="1"/>
      <c r="M76" s="1"/>
      <c r="N76" s="1"/>
      <c r="O76" s="1"/>
      <c r="P76" s="1"/>
      <c r="Q76" s="1"/>
    </row>
    <row r="77" spans="3:17" ht="15" customHeight="1" x14ac:dyDescent="0.25">
      <c r="C77" s="1"/>
      <c r="E77" s="1"/>
      <c r="F77" s="1"/>
      <c r="G77" s="1"/>
      <c r="M77" s="1"/>
      <c r="N77" s="1"/>
      <c r="O77" s="1"/>
      <c r="P77" s="1"/>
      <c r="Q77" s="1"/>
    </row>
    <row r="78" spans="3:17" ht="15" customHeight="1" x14ac:dyDescent="0.25">
      <c r="C78" s="1"/>
      <c r="E78" s="1"/>
      <c r="F78" s="1"/>
      <c r="G78" s="1"/>
      <c r="M78" s="1"/>
      <c r="N78" s="1"/>
      <c r="O78" s="1"/>
      <c r="P78" s="1"/>
      <c r="Q78" s="1"/>
    </row>
    <row r="79" spans="3:17" ht="15" customHeight="1" x14ac:dyDescent="0.25">
      <c r="C79" s="1"/>
      <c r="E79" s="1"/>
      <c r="F79" s="1"/>
      <c r="G79" s="1"/>
      <c r="M79" s="1"/>
      <c r="N79" s="1"/>
      <c r="O79" s="1"/>
      <c r="P79" s="1"/>
      <c r="Q79" s="1"/>
    </row>
    <row r="80" spans="3:17" ht="15" customHeight="1" x14ac:dyDescent="0.25">
      <c r="C80" s="1"/>
      <c r="E80" s="1"/>
      <c r="F80" s="1"/>
      <c r="G80" s="1"/>
      <c r="M80" s="1"/>
      <c r="N80" s="1"/>
      <c r="O80" s="1"/>
      <c r="P80" s="1"/>
      <c r="Q80" s="1"/>
    </row>
    <row r="81" spans="3:17" ht="15" customHeight="1" x14ac:dyDescent="0.25">
      <c r="C81" s="1"/>
      <c r="E81" s="1"/>
      <c r="F81" s="1"/>
      <c r="G81" s="1"/>
      <c r="M81" s="1"/>
      <c r="N81" s="1"/>
      <c r="O81" s="1"/>
      <c r="P81" s="1"/>
      <c r="Q81" s="1"/>
    </row>
    <row r="82" spans="3:17" ht="15" customHeight="1" x14ac:dyDescent="0.25">
      <c r="C82" s="1"/>
      <c r="E82" s="1"/>
      <c r="F82" s="1"/>
      <c r="G82" s="1"/>
      <c r="M82" s="1"/>
      <c r="N82" s="1"/>
      <c r="O82" s="1"/>
      <c r="P82" s="1"/>
      <c r="Q82" s="1"/>
    </row>
    <row r="83" spans="3:17" ht="15" customHeight="1" x14ac:dyDescent="0.25">
      <c r="C83" s="1"/>
      <c r="E83" s="1"/>
      <c r="F83" s="1"/>
      <c r="G83" s="1"/>
      <c r="M83" s="1"/>
      <c r="N83" s="1"/>
      <c r="O83" s="1"/>
      <c r="P83" s="1"/>
      <c r="Q83" s="1"/>
    </row>
    <row r="84" spans="3:17" ht="15" customHeight="1" x14ac:dyDescent="0.25">
      <c r="C84" s="1"/>
      <c r="E84" s="1"/>
      <c r="F84" s="1"/>
      <c r="G84" s="1"/>
      <c r="M84" s="1"/>
      <c r="N84" s="1"/>
      <c r="O84" s="1"/>
      <c r="P84" s="1"/>
      <c r="Q84" s="1"/>
    </row>
    <row r="85" spans="3:17" ht="15" customHeight="1" x14ac:dyDescent="0.25">
      <c r="C85" s="1"/>
      <c r="E85" s="1"/>
      <c r="F85" s="1"/>
      <c r="G85" s="1"/>
      <c r="M85" s="1"/>
      <c r="N85" s="1"/>
      <c r="O85" s="1"/>
      <c r="P85" s="1"/>
      <c r="Q85" s="1"/>
    </row>
    <row r="86" spans="3:17" ht="15" customHeight="1" x14ac:dyDescent="0.25">
      <c r="C86" s="1"/>
      <c r="E86" s="1"/>
      <c r="F86" s="1"/>
      <c r="G86" s="1"/>
      <c r="M86" s="1"/>
      <c r="N86" s="1"/>
      <c r="O86" s="1"/>
      <c r="P86" s="1"/>
      <c r="Q86" s="1"/>
    </row>
    <row r="87" spans="3:17" ht="15" customHeight="1" x14ac:dyDescent="0.25">
      <c r="C87" s="1"/>
      <c r="E87" s="1"/>
      <c r="F87" s="1"/>
      <c r="G87" s="1"/>
      <c r="M87" s="1"/>
      <c r="N87" s="1"/>
      <c r="O87" s="1"/>
      <c r="P87" s="1"/>
      <c r="Q87" s="1"/>
    </row>
    <row r="88" spans="3:17" ht="15" customHeight="1" x14ac:dyDescent="0.25">
      <c r="C88" s="1"/>
      <c r="E88" s="1"/>
      <c r="F88" s="1"/>
      <c r="G88" s="1"/>
      <c r="M88" s="1"/>
      <c r="N88" s="1"/>
      <c r="O88" s="1"/>
      <c r="P88" s="1"/>
      <c r="Q88" s="1"/>
    </row>
    <row r="89" spans="3:17" ht="15" customHeight="1" x14ac:dyDescent="0.25">
      <c r="C89" s="1"/>
      <c r="E89" s="1"/>
      <c r="F89" s="1"/>
      <c r="G89" s="1"/>
      <c r="M89" s="1"/>
      <c r="N89" s="1"/>
      <c r="O89" s="1"/>
      <c r="P89" s="1"/>
      <c r="Q89" s="1"/>
    </row>
    <row r="90" spans="3:17" ht="15" customHeight="1" x14ac:dyDescent="0.25">
      <c r="C90" s="1"/>
      <c r="E90" s="1"/>
      <c r="F90" s="1"/>
      <c r="G90" s="1"/>
      <c r="M90" s="1"/>
      <c r="N90" s="1"/>
      <c r="O90" s="1"/>
      <c r="P90" s="1"/>
      <c r="Q90" s="1"/>
    </row>
    <row r="91" spans="3:17" ht="15" customHeight="1" x14ac:dyDescent="0.25">
      <c r="C91" s="1"/>
      <c r="E91" s="1"/>
      <c r="F91" s="1"/>
      <c r="G91" s="1"/>
      <c r="M91" s="1"/>
      <c r="N91" s="1"/>
      <c r="O91" s="1"/>
      <c r="P91" s="1"/>
      <c r="Q91" s="1"/>
    </row>
    <row r="92" spans="3:17" ht="15" customHeight="1" x14ac:dyDescent="0.25">
      <c r="C92" s="1"/>
      <c r="E92" s="1"/>
      <c r="F92" s="1"/>
      <c r="G92" s="1"/>
      <c r="M92" s="1"/>
      <c r="N92" s="1"/>
      <c r="O92" s="1"/>
      <c r="P92" s="1"/>
      <c r="Q92" s="1"/>
    </row>
    <row r="93" spans="3:17" ht="15" customHeight="1" x14ac:dyDescent="0.25">
      <c r="C93" s="1"/>
      <c r="E93" s="1"/>
      <c r="F93" s="1"/>
      <c r="G93" s="1"/>
      <c r="M93" s="1"/>
      <c r="N93" s="1"/>
      <c r="O93" s="1"/>
      <c r="P93" s="1"/>
      <c r="Q93" s="1"/>
    </row>
    <row r="94" spans="3:17" ht="15" customHeight="1" x14ac:dyDescent="0.25">
      <c r="C94" s="1"/>
      <c r="E94" s="1"/>
      <c r="F94" s="1"/>
      <c r="G94" s="1"/>
      <c r="M94" s="1"/>
      <c r="N94" s="1"/>
      <c r="O94" s="1"/>
      <c r="P94" s="1"/>
      <c r="Q94" s="1"/>
    </row>
    <row r="95" spans="3:17" ht="15" customHeight="1" x14ac:dyDescent="0.25">
      <c r="C95" s="1"/>
      <c r="E95" s="1"/>
      <c r="F95" s="1"/>
      <c r="G95" s="1"/>
      <c r="M95" s="1"/>
      <c r="N95" s="1"/>
      <c r="O95" s="1"/>
      <c r="P95" s="1"/>
      <c r="Q95" s="1"/>
    </row>
    <row r="96" spans="3:17" ht="15" customHeight="1" x14ac:dyDescent="0.25">
      <c r="C96" s="1"/>
      <c r="E96" s="1"/>
      <c r="F96" s="1"/>
      <c r="G96" s="1"/>
      <c r="M96" s="1"/>
      <c r="N96" s="1"/>
      <c r="O96" s="1"/>
      <c r="P96" s="1"/>
      <c r="Q96" s="1"/>
    </row>
    <row r="97" spans="3:17" ht="15" customHeight="1" x14ac:dyDescent="0.25">
      <c r="C97" s="1"/>
      <c r="E97" s="1"/>
      <c r="F97" s="1"/>
      <c r="G97" s="1"/>
      <c r="M97" s="1"/>
      <c r="N97" s="1"/>
      <c r="O97" s="1"/>
      <c r="P97" s="1"/>
      <c r="Q97" s="1"/>
    </row>
    <row r="98" spans="3:17" ht="15" customHeight="1" x14ac:dyDescent="0.25">
      <c r="C98" s="1"/>
      <c r="E98" s="1"/>
      <c r="F98" s="1"/>
      <c r="G98" s="1"/>
      <c r="M98" s="1"/>
      <c r="N98" s="1"/>
      <c r="O98" s="1"/>
      <c r="P98" s="1"/>
      <c r="Q98" s="1"/>
    </row>
    <row r="99" spans="3:17" ht="15" customHeight="1" x14ac:dyDescent="0.25">
      <c r="C99" s="1"/>
      <c r="E99" s="1"/>
      <c r="F99" s="1"/>
      <c r="G99" s="1"/>
      <c r="M99" s="1"/>
      <c r="N99" s="1"/>
      <c r="O99" s="1"/>
      <c r="P99" s="1"/>
      <c r="Q99" s="1"/>
    </row>
    <row r="100" spans="3:17" ht="15" customHeight="1" x14ac:dyDescent="0.25">
      <c r="C100" s="1"/>
      <c r="E100" s="1"/>
      <c r="F100" s="1"/>
      <c r="G100" s="1"/>
      <c r="M100" s="1"/>
      <c r="N100" s="1"/>
      <c r="O100" s="1"/>
      <c r="P100" s="1"/>
      <c r="Q100" s="1"/>
    </row>
    <row r="101" spans="3:17" ht="15" customHeight="1" x14ac:dyDescent="0.25">
      <c r="C101" s="1"/>
      <c r="E101" s="1"/>
      <c r="F101" s="1"/>
      <c r="G101" s="1"/>
      <c r="M101" s="1"/>
      <c r="N101" s="1"/>
      <c r="O101" s="1"/>
      <c r="P101" s="1"/>
      <c r="Q101" s="1"/>
    </row>
    <row r="102" spans="3:17" ht="15" customHeight="1" x14ac:dyDescent="0.25">
      <c r="C102" s="1"/>
      <c r="E102" s="1"/>
      <c r="F102" s="1"/>
      <c r="G102" s="1"/>
      <c r="M102" s="1"/>
      <c r="N102" s="1"/>
      <c r="O102" s="1"/>
      <c r="P102" s="1"/>
      <c r="Q102" s="1"/>
    </row>
    <row r="103" spans="3:17" ht="15" customHeight="1" x14ac:dyDescent="0.25">
      <c r="C103" s="1"/>
      <c r="E103" s="1"/>
      <c r="F103" s="1"/>
      <c r="G103" s="1"/>
      <c r="M103" s="1"/>
      <c r="N103" s="1"/>
      <c r="O103" s="1"/>
      <c r="P103" s="1"/>
      <c r="Q103" s="1"/>
    </row>
    <row r="104" spans="3:17" ht="15" customHeight="1" x14ac:dyDescent="0.25">
      <c r="C104" s="1"/>
      <c r="E104" s="1"/>
      <c r="F104" s="1"/>
      <c r="G104" s="1"/>
      <c r="M104" s="1"/>
      <c r="N104" s="1"/>
      <c r="O104" s="1"/>
      <c r="P104" s="1"/>
      <c r="Q104" s="1"/>
    </row>
    <row r="105" spans="3:17" ht="15" customHeight="1" x14ac:dyDescent="0.25">
      <c r="C105" s="1"/>
      <c r="E105" s="1"/>
      <c r="F105" s="1"/>
      <c r="G105" s="1"/>
      <c r="M105" s="1"/>
      <c r="N105" s="1"/>
      <c r="O105" s="1"/>
      <c r="P105" s="1"/>
      <c r="Q105" s="1"/>
    </row>
    <row r="106" spans="3:17" ht="15" customHeight="1" x14ac:dyDescent="0.25">
      <c r="C106" s="1"/>
      <c r="E106" s="1"/>
      <c r="F106" s="1"/>
      <c r="G106" s="1"/>
      <c r="M106" s="1"/>
      <c r="N106" s="1"/>
      <c r="O106" s="1"/>
      <c r="P106" s="1"/>
      <c r="Q106" s="1"/>
    </row>
    <row r="107" spans="3:17" ht="15" customHeight="1" x14ac:dyDescent="0.25">
      <c r="C107" s="1"/>
      <c r="E107" s="1"/>
      <c r="F107" s="1"/>
      <c r="G107" s="1"/>
      <c r="M107" s="1"/>
      <c r="N107" s="1"/>
      <c r="O107" s="1"/>
      <c r="P107" s="1"/>
      <c r="Q107" s="1"/>
    </row>
    <row r="108" spans="3:17" ht="15" customHeight="1" x14ac:dyDescent="0.25">
      <c r="C108" s="1"/>
      <c r="E108" s="1"/>
      <c r="F108" s="1"/>
      <c r="G108" s="1"/>
      <c r="M108" s="1"/>
      <c r="N108" s="1"/>
      <c r="O108" s="1"/>
      <c r="P108" s="1"/>
      <c r="Q108" s="1"/>
    </row>
    <row r="109" spans="3:17" ht="15" customHeight="1" x14ac:dyDescent="0.25">
      <c r="C109" s="1"/>
      <c r="E109" s="1"/>
      <c r="F109" s="1"/>
      <c r="G109" s="1"/>
      <c r="M109" s="1"/>
      <c r="N109" s="1"/>
      <c r="O109" s="1"/>
      <c r="P109" s="1"/>
      <c r="Q109" s="1"/>
    </row>
    <row r="110" spans="3:17" ht="15" customHeight="1" x14ac:dyDescent="0.25">
      <c r="C110" s="1"/>
      <c r="E110" s="1"/>
      <c r="F110" s="1"/>
      <c r="G110" s="1"/>
      <c r="M110" s="1"/>
      <c r="N110" s="1"/>
      <c r="O110" s="1"/>
      <c r="P110" s="1"/>
      <c r="Q110" s="1"/>
    </row>
    <row r="111" spans="3:17" ht="15" customHeight="1" x14ac:dyDescent="0.25">
      <c r="C111" s="1"/>
      <c r="E111" s="1"/>
      <c r="F111" s="1"/>
      <c r="G111" s="1"/>
      <c r="M111" s="1"/>
      <c r="N111" s="1"/>
      <c r="O111" s="1"/>
      <c r="P111" s="1"/>
      <c r="Q111" s="1"/>
    </row>
    <row r="112" spans="3:17" ht="15" customHeight="1" x14ac:dyDescent="0.25">
      <c r="C112" s="1"/>
      <c r="E112" s="1"/>
      <c r="F112" s="1"/>
      <c r="G112" s="1"/>
      <c r="M112" s="1"/>
      <c r="N112" s="1"/>
      <c r="O112" s="1"/>
      <c r="P112" s="1"/>
      <c r="Q112" s="1"/>
    </row>
    <row r="113" spans="3:17" ht="12.65" customHeight="1" x14ac:dyDescent="0.25">
      <c r="C113" s="1"/>
      <c r="E113" s="1"/>
      <c r="F113" s="1"/>
      <c r="G113" s="1"/>
      <c r="M113" s="1"/>
      <c r="N113" s="1"/>
      <c r="O113" s="1"/>
      <c r="P113" s="1"/>
      <c r="Q113" s="1"/>
    </row>
    <row r="114" spans="3:17" ht="12.65" customHeight="1" x14ac:dyDescent="0.25">
      <c r="C114" s="1"/>
      <c r="E114" s="1"/>
      <c r="F114" s="1"/>
      <c r="G114" s="1"/>
      <c r="M114" s="1"/>
      <c r="N114" s="1"/>
      <c r="O114" s="1"/>
      <c r="P114" s="1"/>
      <c r="Q114" s="1"/>
    </row>
  </sheetData>
  <mergeCells count="3">
    <mergeCell ref="J1:L1"/>
    <mergeCell ref="A1:D5"/>
    <mergeCell ref="F1:F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U106"/>
  <sheetViews>
    <sheetView zoomScale="80" zoomScaleNormal="80" workbookViewId="0">
      <selection activeCell="E22" sqref="E22"/>
    </sheetView>
  </sheetViews>
  <sheetFormatPr defaultColWidth="9.453125" defaultRowHeight="12.65" customHeight="1" x14ac:dyDescent="0.25"/>
  <cols>
    <col min="1" max="1" width="10.7265625" customWidth="1"/>
    <col min="2" max="2" width="10.54296875" customWidth="1"/>
    <col min="3" max="3" width="16.54296875" style="54" bestFit="1" customWidth="1"/>
    <col min="4" max="4" width="20.1796875" customWidth="1"/>
    <col min="5" max="5" width="37.54296875" customWidth="1"/>
    <col min="6" max="6" width="20" style="4" customWidth="1"/>
    <col min="7" max="7" width="19.453125" customWidth="1"/>
    <col min="8" max="8" width="20.81640625" customWidth="1"/>
    <col min="9" max="9" width="16.54296875" customWidth="1"/>
    <col min="10" max="10" width="15.453125" style="23" customWidth="1"/>
    <col min="11" max="11" width="16.54296875" style="4" customWidth="1"/>
    <col min="12" max="12" width="18.1796875" customWidth="1"/>
    <col min="13" max="13" width="13.54296875" style="40" customWidth="1"/>
    <col min="14" max="14" width="47.1796875" customWidth="1"/>
    <col min="16" max="18" width="9.453125" customWidth="1"/>
  </cols>
  <sheetData>
    <row r="1" spans="1:99" ht="16" customHeight="1" x14ac:dyDescent="0.3">
      <c r="A1" s="102" t="s">
        <v>33</v>
      </c>
      <c r="B1" s="103"/>
      <c r="C1" s="103"/>
      <c r="D1" s="111"/>
      <c r="E1" s="109" t="s">
        <v>28</v>
      </c>
      <c r="F1" s="112" t="s">
        <v>0</v>
      </c>
      <c r="G1" s="7"/>
      <c r="H1" s="21"/>
      <c r="I1" s="24"/>
      <c r="J1" s="101" t="s">
        <v>1</v>
      </c>
      <c r="K1" s="101"/>
      <c r="L1" s="26"/>
      <c r="M1" s="38"/>
      <c r="N1" s="2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</row>
    <row r="2" spans="1:99" ht="13" customHeight="1" x14ac:dyDescent="0.3">
      <c r="A2" s="104"/>
      <c r="B2" s="105"/>
      <c r="C2" s="105"/>
      <c r="D2" s="106"/>
      <c r="E2" s="110"/>
      <c r="F2" s="113"/>
      <c r="G2" s="7"/>
      <c r="H2" s="24"/>
      <c r="I2" s="24"/>
      <c r="J2" s="20"/>
      <c r="K2" s="9"/>
      <c r="L2" s="9"/>
      <c r="M2" s="18"/>
      <c r="N2" s="2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" x14ac:dyDescent="0.3">
      <c r="A3" s="104"/>
      <c r="B3" s="105"/>
      <c r="C3" s="105"/>
      <c r="D3" s="106"/>
      <c r="E3" s="35">
        <v>6000000</v>
      </c>
      <c r="F3" s="36">
        <v>0</v>
      </c>
      <c r="G3" s="25" t="s">
        <v>2</v>
      </c>
      <c r="H3" s="20" t="s">
        <v>3</v>
      </c>
      <c r="I3" s="25" t="s">
        <v>4</v>
      </c>
      <c r="J3" s="21" t="s">
        <v>5</v>
      </c>
      <c r="K3" s="32"/>
      <c r="L3" s="27" t="s">
        <v>19</v>
      </c>
      <c r="M3" s="42"/>
      <c r="N3" s="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20.149999999999999" customHeight="1" x14ac:dyDescent="0.3">
      <c r="A4" s="104"/>
      <c r="B4" s="105"/>
      <c r="C4" s="105"/>
      <c r="D4" s="106"/>
      <c r="E4" s="24"/>
      <c r="F4" s="55"/>
      <c r="G4" s="18"/>
      <c r="H4" s="21"/>
      <c r="I4" s="21">
        <f>SUM(I7:I25)</f>
        <v>0</v>
      </c>
      <c r="J4" s="21"/>
      <c r="K4" s="32"/>
      <c r="L4" s="33">
        <f>SUM(L7:L25)</f>
        <v>0</v>
      </c>
      <c r="M4" s="39"/>
      <c r="N4" s="31"/>
      <c r="O4" s="1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14.5" x14ac:dyDescent="0.35">
      <c r="A5" s="104"/>
      <c r="B5" s="105"/>
      <c r="C5" s="105"/>
      <c r="D5" s="106"/>
      <c r="E5" s="19"/>
      <c r="F5" s="56"/>
      <c r="G5" s="8"/>
      <c r="H5" s="22"/>
      <c r="I5" s="10"/>
      <c r="J5" s="22"/>
      <c r="K5" s="11"/>
      <c r="L5" s="9"/>
      <c r="M5" s="39"/>
      <c r="N5" s="30"/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2.65" customHeight="1" x14ac:dyDescent="0.3">
      <c r="A6" s="65" t="s">
        <v>6</v>
      </c>
      <c r="B6" s="25" t="s">
        <v>7</v>
      </c>
      <c r="C6" s="97" t="s">
        <v>8</v>
      </c>
      <c r="D6" s="25" t="s">
        <v>9</v>
      </c>
      <c r="E6" s="66" t="s">
        <v>10</v>
      </c>
      <c r="F6" s="25" t="s">
        <v>11</v>
      </c>
      <c r="G6" s="25" t="s">
        <v>12</v>
      </c>
      <c r="H6" s="20" t="s">
        <v>13</v>
      </c>
      <c r="I6" s="12"/>
      <c r="J6" s="67"/>
      <c r="K6" s="9" t="s">
        <v>14</v>
      </c>
      <c r="L6" s="9" t="s">
        <v>20</v>
      </c>
      <c r="M6" s="18" t="s">
        <v>15</v>
      </c>
      <c r="N6" s="30" t="s">
        <v>16</v>
      </c>
      <c r="O6" s="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s="77" customFormat="1" ht="15" customHeight="1" x14ac:dyDescent="0.25">
      <c r="A7" s="72"/>
      <c r="B7" s="72"/>
      <c r="C7" s="92" t="s">
        <v>47</v>
      </c>
      <c r="D7" s="72" t="s">
        <v>21</v>
      </c>
      <c r="E7" s="72" t="s">
        <v>22</v>
      </c>
      <c r="F7" s="94"/>
      <c r="G7" s="72"/>
      <c r="H7" s="80">
        <v>900000</v>
      </c>
      <c r="I7" s="80"/>
      <c r="J7" s="80"/>
      <c r="K7" s="71"/>
      <c r="L7" s="71"/>
      <c r="M7" s="81"/>
      <c r="N7" s="72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</row>
    <row r="8" spans="1:99" s="77" customFormat="1" ht="15" customHeight="1" x14ac:dyDescent="0.25">
      <c r="A8" s="72"/>
      <c r="B8" s="72"/>
      <c r="C8" s="92" t="s">
        <v>27</v>
      </c>
      <c r="D8" s="72" t="s">
        <v>21</v>
      </c>
      <c r="E8" s="72" t="s">
        <v>22</v>
      </c>
      <c r="F8" s="94"/>
      <c r="G8" s="72"/>
      <c r="H8" s="80">
        <v>600000</v>
      </c>
      <c r="I8" s="80"/>
      <c r="J8" s="80"/>
      <c r="K8" s="71"/>
      <c r="L8" s="71"/>
      <c r="M8" s="81"/>
      <c r="N8" s="72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</row>
    <row r="9" spans="1:99" s="77" customFormat="1" ht="15" customHeight="1" x14ac:dyDescent="0.25">
      <c r="A9" s="72"/>
      <c r="B9" s="72"/>
      <c r="C9" s="92" t="s">
        <v>48</v>
      </c>
      <c r="D9" s="72" t="s">
        <v>21</v>
      </c>
      <c r="E9" s="72" t="s">
        <v>22</v>
      </c>
      <c r="F9" s="94"/>
      <c r="G9" s="72"/>
      <c r="H9" s="80">
        <v>1000000</v>
      </c>
      <c r="I9" s="80"/>
      <c r="J9" s="80"/>
      <c r="K9" s="71"/>
      <c r="L9" s="71"/>
      <c r="M9" s="81"/>
      <c r="N9" s="72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</row>
    <row r="10" spans="1:99" s="77" customFormat="1" ht="15" customHeight="1" x14ac:dyDescent="0.25">
      <c r="A10" s="72"/>
      <c r="B10" s="72"/>
      <c r="C10" s="92" t="s">
        <v>49</v>
      </c>
      <c r="D10" s="72" t="s">
        <v>21</v>
      </c>
      <c r="E10" s="72" t="s">
        <v>22</v>
      </c>
      <c r="F10" s="94"/>
      <c r="G10" s="72"/>
      <c r="H10" s="80">
        <v>700000</v>
      </c>
      <c r="I10" s="80"/>
      <c r="J10" s="80"/>
      <c r="K10" s="71"/>
      <c r="L10" s="71"/>
      <c r="M10" s="81"/>
      <c r="N10" s="72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</row>
    <row r="11" spans="1:99" s="72" customFormat="1" ht="15.75" customHeight="1" x14ac:dyDescent="0.25">
      <c r="C11" s="95"/>
      <c r="F11" s="71"/>
      <c r="H11" s="80"/>
      <c r="I11" s="80"/>
      <c r="J11" s="80"/>
      <c r="K11" s="71"/>
      <c r="M11" s="81"/>
    </row>
    <row r="12" spans="1:99" s="77" customFormat="1" ht="15" customHeight="1" x14ac:dyDescent="0.25">
      <c r="C12" s="99"/>
      <c r="F12" s="76"/>
      <c r="J12" s="79"/>
      <c r="K12" s="76"/>
      <c r="M12" s="100"/>
    </row>
    <row r="13" spans="1:99" s="77" customFormat="1" ht="15" customHeight="1" x14ac:dyDescent="0.25">
      <c r="C13" s="99"/>
      <c r="F13" s="76"/>
      <c r="J13" s="79"/>
      <c r="K13" s="76"/>
      <c r="M13" s="100"/>
    </row>
    <row r="14" spans="1:99" s="72" customFormat="1" ht="15" customHeight="1" x14ac:dyDescent="0.35">
      <c r="C14" s="92"/>
      <c r="E14" s="93"/>
      <c r="F14" s="94"/>
      <c r="H14" s="80"/>
      <c r="I14" s="80"/>
      <c r="J14" s="80"/>
      <c r="K14" s="71"/>
      <c r="L14" s="71"/>
      <c r="M14" s="81"/>
    </row>
    <row r="15" spans="1:99" s="72" customFormat="1" ht="15" customHeight="1" x14ac:dyDescent="0.35">
      <c r="A15" s="91"/>
      <c r="C15" s="92"/>
      <c r="E15" s="93"/>
      <c r="F15" s="94"/>
      <c r="H15" s="80"/>
      <c r="I15" s="80"/>
      <c r="J15" s="80"/>
      <c r="K15" s="71"/>
      <c r="L15" s="71"/>
      <c r="M15" s="81"/>
    </row>
    <row r="16" spans="1:99" s="72" customFormat="1" ht="15" customHeight="1" x14ac:dyDescent="0.4">
      <c r="A16" s="132" t="s">
        <v>74</v>
      </c>
      <c r="C16" s="95"/>
      <c r="D16" s="96"/>
      <c r="F16" s="71"/>
      <c r="J16" s="75"/>
      <c r="K16" s="71"/>
      <c r="M16" s="81"/>
    </row>
    <row r="17" spans="1:99" s="72" customFormat="1" ht="15" customHeight="1" x14ac:dyDescent="0.3">
      <c r="C17" s="95" t="s">
        <v>73</v>
      </c>
      <c r="D17" s="96"/>
      <c r="F17" s="71"/>
      <c r="H17" s="71" t="s">
        <v>75</v>
      </c>
      <c r="J17" s="75"/>
      <c r="K17" s="71"/>
      <c r="M17" s="81"/>
    </row>
    <row r="18" spans="1:99" s="72" customFormat="1" ht="15" customHeight="1" x14ac:dyDescent="0.3">
      <c r="C18" s="95" t="s">
        <v>72</v>
      </c>
      <c r="D18" s="96"/>
      <c r="F18" s="71"/>
      <c r="H18" s="71" t="s">
        <v>76</v>
      </c>
      <c r="J18" s="75"/>
      <c r="K18" s="71"/>
      <c r="M18" s="81"/>
    </row>
    <row r="19" spans="1:99" s="72" customFormat="1" ht="15" customHeight="1" x14ac:dyDescent="0.3">
      <c r="C19" s="95"/>
      <c r="D19" s="96"/>
      <c r="F19" s="71"/>
      <c r="J19" s="75"/>
      <c r="K19" s="71"/>
      <c r="M19" s="81"/>
    </row>
    <row r="20" spans="1:99" s="72" customFormat="1" ht="15" customHeight="1" x14ac:dyDescent="0.3">
      <c r="C20" s="95"/>
      <c r="D20" s="96"/>
      <c r="F20" s="71"/>
      <c r="J20" s="75"/>
      <c r="K20" s="71"/>
      <c r="M20" s="81"/>
    </row>
    <row r="21" spans="1:99" s="72" customFormat="1" ht="15" customHeight="1" x14ac:dyDescent="0.3">
      <c r="C21" s="95"/>
      <c r="D21" s="96"/>
      <c r="F21" s="71"/>
      <c r="J21" s="75"/>
      <c r="K21" s="71"/>
      <c r="M21" s="81"/>
    </row>
    <row r="22" spans="1:99" ht="15" customHeight="1" x14ac:dyDescent="0.25">
      <c r="A22" s="1"/>
      <c r="B22" s="1"/>
      <c r="D22" s="1"/>
      <c r="E22" s="1"/>
      <c r="G22" s="1"/>
      <c r="H22" s="1"/>
      <c r="I22" s="1"/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customHeight="1" x14ac:dyDescent="0.25">
      <c r="A23" s="1"/>
      <c r="B23" s="1"/>
      <c r="D23" s="1"/>
      <c r="E23" s="1"/>
      <c r="G23" s="1"/>
      <c r="H23" s="1"/>
      <c r="I23" s="1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" customHeight="1" x14ac:dyDescent="0.25">
      <c r="A24" s="1"/>
      <c r="B24" s="1"/>
      <c r="D24" s="1"/>
      <c r="E24" s="1"/>
      <c r="G24" s="1"/>
      <c r="H24" s="1"/>
      <c r="I24" s="1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2.6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2.6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s="6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5" customHeight="1" x14ac:dyDescent="0.25">
      <c r="A37" s="1"/>
      <c r="B37" s="1"/>
      <c r="D37" s="1"/>
      <c r="E37" s="1"/>
      <c r="G37" s="1"/>
      <c r="H37" s="1"/>
      <c r="I37" s="1"/>
      <c r="L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5" customHeight="1" x14ac:dyDescent="0.25">
      <c r="A38" s="1"/>
      <c r="B38" s="1"/>
      <c r="D38" s="1"/>
      <c r="E38" s="1"/>
      <c r="G38" s="1"/>
      <c r="H38" s="1"/>
      <c r="I38" s="1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5" customHeight="1" x14ac:dyDescent="0.25">
      <c r="A39" s="1"/>
      <c r="B39" s="1"/>
      <c r="D39" s="1"/>
      <c r="E39" s="1"/>
      <c r="G39" s="1"/>
      <c r="H39" s="1"/>
      <c r="I39" s="1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customHeight="1" x14ac:dyDescent="0.25">
      <c r="A40" s="1"/>
      <c r="B40" s="1"/>
      <c r="D40" s="1"/>
      <c r="E40" s="1"/>
      <c r="G40" s="1"/>
      <c r="H40" s="1"/>
      <c r="I40" s="1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5" customHeight="1" x14ac:dyDescent="0.25">
      <c r="A41" s="1"/>
      <c r="B41" s="1"/>
      <c r="D41" s="1"/>
      <c r="E41" s="1"/>
      <c r="G41" s="1"/>
      <c r="H41" s="1"/>
      <c r="I41" s="1"/>
      <c r="L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5" customHeight="1" x14ac:dyDescent="0.25">
      <c r="A42" s="1"/>
      <c r="B42" s="1"/>
      <c r="D42" s="1"/>
      <c r="E42" s="1"/>
      <c r="G42" s="1"/>
      <c r="H42" s="1"/>
      <c r="I42" s="1"/>
      <c r="L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5" customHeight="1" x14ac:dyDescent="0.25">
      <c r="A43" s="1"/>
      <c r="B43" s="1"/>
      <c r="D43" s="1"/>
      <c r="E43" s="1"/>
      <c r="G43" s="1"/>
      <c r="H43" s="1"/>
      <c r="I43" s="1"/>
      <c r="L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5" customHeight="1" x14ac:dyDescent="0.25">
      <c r="A44" s="1"/>
      <c r="B44" s="1"/>
      <c r="D44" s="1"/>
      <c r="E44" s="1"/>
      <c r="G44" s="1"/>
      <c r="H44" s="1"/>
      <c r="I44" s="1"/>
      <c r="L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5" customHeight="1" x14ac:dyDescent="0.25">
      <c r="A45" s="1"/>
      <c r="B45" s="1"/>
      <c r="D45" s="1"/>
      <c r="E45" s="1"/>
      <c r="G45" s="1"/>
      <c r="H45" s="1"/>
      <c r="I45" s="1"/>
      <c r="L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5" customHeight="1" x14ac:dyDescent="0.25">
      <c r="A46" s="1"/>
      <c r="B46" s="1"/>
      <c r="D46" s="1"/>
      <c r="E46" s="1"/>
      <c r="G46" s="1"/>
      <c r="H46" s="1"/>
      <c r="I46" s="1"/>
      <c r="L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5" customHeight="1" x14ac:dyDescent="0.25">
      <c r="A47" s="1"/>
      <c r="B47" s="1"/>
      <c r="D47" s="1"/>
      <c r="E47" s="1"/>
      <c r="G47" s="1"/>
      <c r="H47" s="1"/>
      <c r="I47" s="1"/>
      <c r="L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5" customHeight="1" x14ac:dyDescent="0.25">
      <c r="A48" s="1"/>
      <c r="B48" s="1"/>
      <c r="D48" s="1"/>
      <c r="E48" s="1"/>
      <c r="G48" s="1"/>
      <c r="H48" s="1"/>
      <c r="I48" s="1"/>
      <c r="L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1:99" ht="15" customHeight="1" x14ac:dyDescent="0.25">
      <c r="A49" s="1"/>
      <c r="B49" s="1"/>
      <c r="D49" s="1"/>
      <c r="E49" s="1"/>
      <c r="G49" s="1"/>
      <c r="H49" s="1"/>
      <c r="I49" s="1"/>
      <c r="L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ht="15" customHeight="1" x14ac:dyDescent="0.25">
      <c r="A50" s="1"/>
      <c r="B50" s="1"/>
      <c r="D50" s="1"/>
      <c r="E50" s="1"/>
      <c r="G50" s="1"/>
      <c r="H50" s="1"/>
      <c r="I50" s="1"/>
      <c r="L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ht="15" customHeight="1" x14ac:dyDescent="0.25">
      <c r="A51" s="1"/>
      <c r="B51" s="1"/>
      <c r="D51" s="1"/>
      <c r="E51" s="1"/>
      <c r="G51" s="1"/>
      <c r="H51" s="1"/>
      <c r="I51" s="1"/>
      <c r="L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1:99" ht="15" customHeight="1" x14ac:dyDescent="0.25">
      <c r="A52" s="1"/>
      <c r="B52" s="1"/>
      <c r="D52" s="1"/>
      <c r="E52" s="1"/>
      <c r="G52" s="1"/>
      <c r="H52" s="1"/>
      <c r="I52" s="1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1:99" ht="15" customHeight="1" x14ac:dyDescent="0.25">
      <c r="A53" s="1"/>
      <c r="B53" s="1"/>
      <c r="D53" s="1"/>
      <c r="E53" s="1"/>
      <c r="G53" s="1"/>
      <c r="H53" s="1"/>
      <c r="I53" s="1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1:99" ht="15" customHeight="1" x14ac:dyDescent="0.25">
      <c r="A54" s="1"/>
      <c r="B54" s="1"/>
      <c r="D54" s="1"/>
      <c r="E54" s="1"/>
      <c r="G54" s="1"/>
      <c r="H54" s="1"/>
      <c r="I54" s="1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99" ht="15" customHeight="1" x14ac:dyDescent="0.25">
      <c r="A55" s="1"/>
      <c r="B55" s="1"/>
      <c r="D55" s="1"/>
      <c r="E55" s="1"/>
      <c r="G55" s="1"/>
      <c r="H55" s="1"/>
      <c r="I55" s="1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99" ht="15" customHeight="1" x14ac:dyDescent="0.25">
      <c r="A56" s="1"/>
      <c r="B56" s="1"/>
      <c r="D56" s="1"/>
      <c r="E56" s="1"/>
      <c r="G56" s="1"/>
      <c r="H56" s="1"/>
      <c r="I56" s="1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99" ht="15" customHeight="1" x14ac:dyDescent="0.25">
      <c r="A57" s="1"/>
      <c r="B57" s="1"/>
      <c r="D57" s="1"/>
      <c r="E57" s="1"/>
      <c r="G57" s="1"/>
      <c r="H57" s="1"/>
      <c r="I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99" ht="15" customHeight="1" x14ac:dyDescent="0.25">
      <c r="A58" s="1"/>
      <c r="B58" s="1"/>
      <c r="D58" s="1"/>
      <c r="E58" s="1"/>
      <c r="G58" s="1"/>
      <c r="H58" s="1"/>
      <c r="I58" s="1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1:99" ht="15" customHeight="1" x14ac:dyDescent="0.25">
      <c r="A59" s="1"/>
      <c r="B59" s="1"/>
      <c r="D59" s="1"/>
      <c r="E59" s="1"/>
      <c r="G59" s="1"/>
      <c r="H59" s="1"/>
      <c r="I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99" ht="15" customHeight="1" x14ac:dyDescent="0.25">
      <c r="A60" s="1"/>
      <c r="B60" s="1"/>
      <c r="D60" s="1"/>
      <c r="E60" s="1"/>
      <c r="G60" s="1"/>
      <c r="H60" s="1"/>
      <c r="I60" s="1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1:99" ht="15" customHeight="1" x14ac:dyDescent="0.25">
      <c r="A61" s="1"/>
      <c r="B61" s="1"/>
      <c r="D61" s="1"/>
      <c r="E61" s="1"/>
      <c r="G61" s="1"/>
      <c r="H61" s="1"/>
      <c r="I61" s="1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99" ht="15" customHeight="1" x14ac:dyDescent="0.25">
      <c r="A62" s="1"/>
      <c r="B62" s="1"/>
      <c r="D62" s="1"/>
      <c r="E62" s="1"/>
      <c r="G62" s="1"/>
      <c r="H62" s="1"/>
      <c r="I62" s="1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1:99" ht="15" customHeight="1" x14ac:dyDescent="0.25">
      <c r="A63" s="1"/>
      <c r="B63" s="1"/>
      <c r="D63" s="1"/>
      <c r="E63" s="1"/>
      <c r="G63" s="1"/>
      <c r="H63" s="1"/>
      <c r="I63" s="1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99" ht="15" customHeight="1" x14ac:dyDescent="0.25">
      <c r="A64" s="1"/>
      <c r="B64" s="1"/>
      <c r="D64" s="1"/>
      <c r="E64" s="1"/>
      <c r="G64" s="1"/>
      <c r="H64" s="1"/>
      <c r="I64" s="1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1:99" ht="15" customHeight="1" x14ac:dyDescent="0.25">
      <c r="A65" s="1"/>
      <c r="B65" s="1"/>
      <c r="D65" s="1"/>
      <c r="E65" s="1"/>
      <c r="G65" s="1"/>
      <c r="H65" s="1"/>
      <c r="I65" s="1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1:99" ht="15" customHeight="1" x14ac:dyDescent="0.25">
      <c r="A66" s="1"/>
      <c r="B66" s="1"/>
      <c r="D66" s="1"/>
      <c r="E66" s="1"/>
      <c r="G66" s="1"/>
      <c r="H66" s="1"/>
      <c r="I66" s="1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1:99" ht="15" customHeight="1" x14ac:dyDescent="0.25">
      <c r="A67" s="1"/>
      <c r="B67" s="1"/>
      <c r="D67" s="1"/>
      <c r="E67" s="1"/>
      <c r="G67" s="1"/>
      <c r="H67" s="1"/>
      <c r="I67" s="1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1:99" ht="15" customHeight="1" x14ac:dyDescent="0.25">
      <c r="A68" s="1"/>
      <c r="B68" s="1"/>
      <c r="D68" s="1"/>
      <c r="E68" s="1"/>
      <c r="G68" s="1"/>
      <c r="H68" s="1"/>
      <c r="I68" s="1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ht="15" customHeight="1" x14ac:dyDescent="0.25">
      <c r="A69" s="1"/>
      <c r="B69" s="1"/>
      <c r="D69" s="1"/>
      <c r="E69" s="1"/>
      <c r="G69" s="1"/>
      <c r="H69" s="1"/>
      <c r="I69" s="1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99" ht="15" customHeight="1" x14ac:dyDescent="0.25">
      <c r="A70" s="1"/>
      <c r="B70" s="1"/>
      <c r="D70" s="1"/>
      <c r="E70" s="1"/>
      <c r="G70" s="1"/>
      <c r="H70" s="1"/>
      <c r="I70" s="1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ht="15" customHeight="1" x14ac:dyDescent="0.25">
      <c r="A71" s="1"/>
      <c r="B71" s="1"/>
      <c r="D71" s="1"/>
      <c r="E71" s="1"/>
      <c r="G71" s="1"/>
      <c r="H71" s="1"/>
      <c r="I71" s="1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ht="15" customHeight="1" x14ac:dyDescent="0.25">
      <c r="A72" s="1"/>
      <c r="B72" s="1"/>
      <c r="D72" s="1"/>
      <c r="E72" s="1"/>
      <c r="G72" s="1"/>
      <c r="H72" s="1"/>
      <c r="I72" s="1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ht="15" customHeight="1" x14ac:dyDescent="0.25">
      <c r="A73" s="1"/>
      <c r="B73" s="1"/>
      <c r="D73" s="1"/>
      <c r="E73" s="1"/>
      <c r="G73" s="1"/>
      <c r="H73" s="1"/>
      <c r="I73" s="1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ht="15" customHeight="1" x14ac:dyDescent="0.25">
      <c r="A74" s="1"/>
      <c r="B74" s="1"/>
      <c r="D74" s="1"/>
      <c r="E74" s="1"/>
      <c r="G74" s="1"/>
      <c r="H74" s="1"/>
      <c r="I74" s="1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1:99" ht="15" customHeight="1" x14ac:dyDescent="0.25">
      <c r="A75" s="1"/>
      <c r="B75" s="1"/>
      <c r="D75" s="1"/>
      <c r="E75" s="1"/>
      <c r="G75" s="1"/>
      <c r="H75" s="1"/>
      <c r="I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ht="15" customHeight="1" x14ac:dyDescent="0.25">
      <c r="A76" s="1"/>
      <c r="B76" s="1"/>
      <c r="D76" s="1"/>
      <c r="E76" s="1"/>
      <c r="G76" s="1"/>
      <c r="H76" s="1"/>
      <c r="I76" s="1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1:99" ht="15" customHeight="1" x14ac:dyDescent="0.25">
      <c r="A77" s="1"/>
      <c r="B77" s="1"/>
      <c r="D77" s="1"/>
      <c r="E77" s="1"/>
      <c r="G77" s="1"/>
      <c r="H77" s="1"/>
      <c r="I77" s="1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1:99" ht="15" customHeight="1" x14ac:dyDescent="0.25">
      <c r="A78" s="1"/>
      <c r="B78" s="1"/>
      <c r="D78" s="1"/>
      <c r="E78" s="1"/>
      <c r="G78" s="1"/>
      <c r="H78" s="1"/>
      <c r="I78" s="1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1:99" ht="15" customHeight="1" x14ac:dyDescent="0.25">
      <c r="A79" s="1"/>
      <c r="B79" s="1"/>
      <c r="D79" s="1"/>
      <c r="E79" s="1"/>
      <c r="G79" s="1"/>
      <c r="H79" s="1"/>
      <c r="I79" s="1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1:99" ht="15" customHeight="1" x14ac:dyDescent="0.25">
      <c r="A80" s="1"/>
      <c r="B80" s="1"/>
      <c r="D80" s="1"/>
      <c r="E80" s="1"/>
      <c r="G80" s="1"/>
      <c r="H80" s="1"/>
      <c r="I80" s="1"/>
      <c r="L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1:99" ht="15" customHeight="1" x14ac:dyDescent="0.25">
      <c r="A81" s="1"/>
      <c r="B81" s="1"/>
      <c r="D81" s="1"/>
      <c r="E81" s="1"/>
      <c r="G81" s="1"/>
      <c r="H81" s="1"/>
      <c r="I81" s="1"/>
      <c r="L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1:99" ht="15" customHeight="1" x14ac:dyDescent="0.25">
      <c r="A82" s="1"/>
      <c r="B82" s="1"/>
      <c r="D82" s="1"/>
      <c r="E82" s="1"/>
      <c r="G82" s="1"/>
      <c r="H82" s="1"/>
      <c r="I82" s="1"/>
      <c r="L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1:99" ht="15" customHeight="1" x14ac:dyDescent="0.25">
      <c r="A83" s="1"/>
      <c r="B83" s="1"/>
      <c r="D83" s="1"/>
      <c r="E83" s="1"/>
      <c r="G83" s="1"/>
      <c r="H83" s="1"/>
      <c r="I83" s="1"/>
      <c r="L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1:99" ht="15" customHeight="1" x14ac:dyDescent="0.25">
      <c r="A84" s="1"/>
      <c r="B84" s="1"/>
      <c r="D84" s="1"/>
      <c r="E84" s="1"/>
      <c r="G84" s="1"/>
      <c r="H84" s="1"/>
      <c r="I84" s="1"/>
      <c r="L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1:99" ht="15" customHeight="1" x14ac:dyDescent="0.25">
      <c r="A85" s="1"/>
      <c r="B85" s="1"/>
      <c r="D85" s="1"/>
      <c r="E85" s="1"/>
      <c r="G85" s="1"/>
      <c r="H85" s="1"/>
      <c r="I85" s="1"/>
      <c r="L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1:99" ht="15" customHeight="1" x14ac:dyDescent="0.25">
      <c r="A86" s="1"/>
      <c r="B86" s="1"/>
      <c r="D86" s="1"/>
      <c r="E86" s="1"/>
      <c r="G86" s="1"/>
      <c r="H86" s="1"/>
      <c r="I86" s="1"/>
      <c r="L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1:99" ht="15" customHeight="1" x14ac:dyDescent="0.25">
      <c r="A87" s="1"/>
      <c r="B87" s="1"/>
      <c r="D87" s="1"/>
      <c r="E87" s="1"/>
      <c r="G87" s="1"/>
      <c r="H87" s="1"/>
      <c r="I87" s="1"/>
      <c r="L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1:99" ht="15" customHeight="1" x14ac:dyDescent="0.25">
      <c r="A88" s="1"/>
      <c r="B88" s="1"/>
      <c r="D88" s="1"/>
      <c r="E88" s="1"/>
      <c r="G88" s="1"/>
      <c r="H88" s="1"/>
      <c r="I88" s="1"/>
      <c r="L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1:99" ht="15" customHeight="1" x14ac:dyDescent="0.25">
      <c r="A89" s="1"/>
      <c r="B89" s="1"/>
      <c r="D89" s="1"/>
      <c r="E89" s="1"/>
      <c r="G89" s="1"/>
      <c r="H89" s="1"/>
      <c r="I89" s="1"/>
      <c r="L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99" ht="15" customHeight="1" x14ac:dyDescent="0.25">
      <c r="A90" s="1"/>
      <c r="B90" s="1"/>
      <c r="D90" s="1"/>
      <c r="E90" s="1"/>
      <c r="G90" s="1"/>
      <c r="H90" s="1"/>
      <c r="I90" s="1"/>
      <c r="L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99" ht="15" customHeight="1" x14ac:dyDescent="0.25">
      <c r="A91" s="1"/>
      <c r="B91" s="1"/>
      <c r="D91" s="1"/>
      <c r="E91" s="1"/>
      <c r="G91" s="1"/>
      <c r="H91" s="1"/>
      <c r="I91" s="1"/>
      <c r="L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1:99" ht="15" customHeight="1" x14ac:dyDescent="0.25">
      <c r="A92" s="1"/>
      <c r="B92" s="1"/>
      <c r="D92" s="1"/>
      <c r="E92" s="1"/>
      <c r="G92" s="1"/>
      <c r="H92" s="1"/>
      <c r="I92" s="1"/>
      <c r="L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1:99" ht="15" customHeight="1" x14ac:dyDescent="0.25">
      <c r="A93" s="1"/>
      <c r="B93" s="1"/>
      <c r="D93" s="1"/>
      <c r="E93" s="1"/>
      <c r="G93" s="1"/>
      <c r="H93" s="1"/>
      <c r="I93" s="1"/>
      <c r="L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ht="15" customHeight="1" x14ac:dyDescent="0.25">
      <c r="A94" s="1"/>
      <c r="B94" s="1"/>
      <c r="D94" s="1"/>
      <c r="E94" s="1"/>
      <c r="G94" s="1"/>
      <c r="H94" s="1"/>
      <c r="I94" s="1"/>
      <c r="L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ht="15" customHeight="1" x14ac:dyDescent="0.25">
      <c r="A95" s="1"/>
      <c r="B95" s="1"/>
      <c r="D95" s="1"/>
      <c r="E95" s="1"/>
      <c r="G95" s="1"/>
      <c r="H95" s="1"/>
      <c r="I95" s="1"/>
      <c r="L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ht="15" customHeight="1" x14ac:dyDescent="0.25">
      <c r="A96" s="1"/>
      <c r="B96" s="1"/>
      <c r="D96" s="1"/>
      <c r="E96" s="1"/>
      <c r="G96" s="1"/>
      <c r="H96" s="1"/>
      <c r="I96" s="1"/>
      <c r="L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ht="15" customHeight="1" x14ac:dyDescent="0.25">
      <c r="A97" s="1"/>
      <c r="B97" s="1"/>
      <c r="D97" s="1"/>
      <c r="E97" s="1"/>
      <c r="G97" s="1"/>
      <c r="H97" s="1"/>
      <c r="I97" s="1"/>
      <c r="L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ht="15" customHeight="1" x14ac:dyDescent="0.25">
      <c r="A98" s="1"/>
      <c r="B98" s="1"/>
      <c r="D98" s="1"/>
      <c r="E98" s="1"/>
      <c r="G98" s="1"/>
      <c r="H98" s="1"/>
      <c r="I98" s="1"/>
      <c r="L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ht="15" customHeight="1" x14ac:dyDescent="0.25">
      <c r="A99" s="1"/>
      <c r="B99" s="1"/>
      <c r="D99" s="1"/>
      <c r="E99" s="1"/>
      <c r="G99" s="1"/>
      <c r="H99" s="1"/>
      <c r="I99" s="1"/>
      <c r="L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ht="15" customHeight="1" x14ac:dyDescent="0.25">
      <c r="A100" s="1"/>
      <c r="B100" s="1"/>
      <c r="D100" s="1"/>
      <c r="E100" s="1"/>
      <c r="G100" s="1"/>
      <c r="H100" s="1"/>
      <c r="I100" s="1"/>
      <c r="L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ht="15" customHeight="1" x14ac:dyDescent="0.25">
      <c r="A101" s="1"/>
      <c r="B101" s="1"/>
      <c r="D101" s="1"/>
      <c r="E101" s="1"/>
      <c r="G101" s="1"/>
      <c r="H101" s="1"/>
      <c r="I101" s="1"/>
      <c r="L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ht="15" customHeight="1" x14ac:dyDescent="0.25">
      <c r="A102" s="1"/>
      <c r="B102" s="1"/>
      <c r="D102" s="1"/>
      <c r="E102" s="1"/>
      <c r="G102" s="1"/>
      <c r="H102" s="1"/>
      <c r="I102" s="1"/>
      <c r="L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ht="15" customHeight="1" x14ac:dyDescent="0.25">
      <c r="A103" s="1"/>
      <c r="B103" s="1"/>
      <c r="D103" s="1"/>
      <c r="E103" s="1"/>
      <c r="G103" s="1"/>
      <c r="H103" s="1"/>
      <c r="I103" s="1"/>
      <c r="L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ht="15" customHeight="1" x14ac:dyDescent="0.25">
      <c r="A104" s="1"/>
      <c r="B104" s="1"/>
      <c r="D104" s="1"/>
      <c r="E104" s="1"/>
      <c r="G104" s="1"/>
      <c r="H104" s="1"/>
      <c r="I104" s="1"/>
      <c r="L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ht="15" customHeight="1" x14ac:dyDescent="0.25">
      <c r="A105" s="1"/>
      <c r="B105" s="1"/>
      <c r="D105" s="1"/>
      <c r="E105" s="1"/>
      <c r="G105" s="1"/>
      <c r="H105" s="1"/>
      <c r="I105" s="1"/>
      <c r="L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2.65" customHeight="1" x14ac:dyDescent="0.25">
      <c r="A106" s="1"/>
      <c r="B106" s="1"/>
      <c r="D106" s="1"/>
      <c r="E106" s="1"/>
      <c r="G106" s="1"/>
      <c r="H106" s="1"/>
      <c r="I106" s="1"/>
      <c r="L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</sheetData>
  <mergeCells count="4">
    <mergeCell ref="J1:K1"/>
    <mergeCell ref="E1:E2"/>
    <mergeCell ref="A1:D5"/>
    <mergeCell ref="F1:F2"/>
  </mergeCells>
  <pageMargins left="0.7" right="0.7" top="0.75" bottom="0.75" header="0.3" footer="0.3"/>
  <pageSetup paperSize="8" scale="7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S100"/>
  <sheetViews>
    <sheetView zoomScale="80" zoomScaleNormal="80" workbookViewId="0">
      <selection activeCell="F32" sqref="F32"/>
    </sheetView>
  </sheetViews>
  <sheetFormatPr defaultColWidth="9.453125" defaultRowHeight="12.65" customHeight="1" x14ac:dyDescent="0.25"/>
  <cols>
    <col min="1" max="1" width="10.453125" bestFit="1" customWidth="1"/>
    <col min="2" max="2" width="9.453125" customWidth="1"/>
    <col min="3" max="3" width="24.26953125" customWidth="1"/>
    <col min="4" max="4" width="19.7265625" customWidth="1"/>
    <col min="5" max="5" width="29.54296875" customWidth="1"/>
    <col min="6" max="6" width="14.81640625" customWidth="1"/>
    <col min="7" max="7" width="18.54296875" customWidth="1"/>
    <col min="8" max="8" width="15.7265625" customWidth="1"/>
    <col min="9" max="9" width="14.54296875" customWidth="1"/>
    <col min="10" max="10" width="16.54296875" bestFit="1" customWidth="1"/>
    <col min="11" max="11" width="14.7265625" customWidth="1"/>
    <col min="12" max="12" width="16.453125" customWidth="1"/>
    <col min="13" max="13" width="13.1796875" style="40" customWidth="1"/>
    <col min="14" max="14" width="28.453125" customWidth="1"/>
    <col min="15" max="15" width="16.81640625" customWidth="1"/>
    <col min="17" max="17" width="16.7265625" customWidth="1"/>
    <col min="18" max="18" width="52.81640625" bestFit="1" customWidth="1"/>
  </cols>
  <sheetData>
    <row r="1" spans="1:19" ht="30" customHeight="1" x14ac:dyDescent="0.3">
      <c r="A1" s="102" t="s">
        <v>31</v>
      </c>
      <c r="B1" s="103"/>
      <c r="C1" s="103"/>
      <c r="D1" s="111"/>
      <c r="E1" s="63" t="s">
        <v>28</v>
      </c>
      <c r="F1" s="53" t="s">
        <v>23</v>
      </c>
      <c r="G1" s="7"/>
      <c r="H1" s="21"/>
      <c r="I1" s="24"/>
      <c r="J1" s="114" t="s">
        <v>1</v>
      </c>
      <c r="K1" s="114"/>
      <c r="L1" s="45"/>
      <c r="M1" s="38"/>
      <c r="N1" s="28"/>
      <c r="O1" s="1"/>
      <c r="P1" s="1"/>
      <c r="Q1" s="1"/>
      <c r="R1" s="1"/>
      <c r="S1" s="1"/>
    </row>
    <row r="2" spans="1:19" ht="13" customHeight="1" x14ac:dyDescent="0.3">
      <c r="A2" s="104"/>
      <c r="B2" s="105"/>
      <c r="C2" s="105"/>
      <c r="D2" s="106"/>
      <c r="E2" s="115">
        <v>3000000</v>
      </c>
      <c r="F2" s="117">
        <v>0</v>
      </c>
      <c r="G2" s="7"/>
      <c r="H2" s="24"/>
      <c r="I2" s="24"/>
      <c r="J2" s="12"/>
      <c r="K2" s="9"/>
      <c r="L2" s="9"/>
      <c r="M2" s="42"/>
      <c r="N2" s="29"/>
      <c r="O2" s="1"/>
      <c r="P2" s="1"/>
      <c r="Q2" s="1"/>
      <c r="R2" s="1"/>
      <c r="S2" s="1"/>
    </row>
    <row r="3" spans="1:19" ht="13" customHeight="1" thickBot="1" x14ac:dyDescent="0.35">
      <c r="A3" s="104"/>
      <c r="B3" s="105"/>
      <c r="C3" s="105"/>
      <c r="D3" s="106"/>
      <c r="E3" s="116"/>
      <c r="F3" s="118"/>
      <c r="G3" s="25" t="s">
        <v>2</v>
      </c>
      <c r="H3" s="21" t="s">
        <v>3</v>
      </c>
      <c r="I3" s="25" t="s">
        <v>4</v>
      </c>
      <c r="J3" s="9" t="s">
        <v>5</v>
      </c>
      <c r="K3" s="32"/>
      <c r="L3" s="27"/>
      <c r="M3" s="42"/>
      <c r="N3" s="43"/>
      <c r="O3" s="1"/>
      <c r="P3" s="1"/>
      <c r="Q3" s="1"/>
      <c r="R3" s="1"/>
      <c r="S3" s="1"/>
    </row>
    <row r="4" spans="1:19" ht="28.5" customHeight="1" x14ac:dyDescent="0.3">
      <c r="A4" s="104"/>
      <c r="B4" s="105"/>
      <c r="C4" s="105"/>
      <c r="D4" s="106"/>
      <c r="E4" s="24"/>
      <c r="F4" s="24"/>
      <c r="G4" s="18">
        <f>E2+F2</f>
        <v>3000000</v>
      </c>
      <c r="H4" s="37"/>
      <c r="I4" s="37"/>
      <c r="J4" s="37"/>
      <c r="K4" s="32"/>
      <c r="L4" s="33"/>
      <c r="M4" s="39"/>
      <c r="N4" s="44"/>
      <c r="O4" s="1"/>
      <c r="P4" s="1"/>
      <c r="Q4" s="1"/>
      <c r="R4" s="1"/>
      <c r="S4" s="1"/>
    </row>
    <row r="5" spans="1:19" ht="13" customHeight="1" x14ac:dyDescent="0.35">
      <c r="A5" s="104"/>
      <c r="B5" s="105"/>
      <c r="C5" s="105"/>
      <c r="D5" s="106"/>
      <c r="E5" s="19"/>
      <c r="F5" s="8"/>
      <c r="G5" s="8"/>
      <c r="H5" s="22"/>
      <c r="I5" s="10"/>
      <c r="J5" s="10"/>
      <c r="K5" s="11"/>
      <c r="L5" s="9"/>
      <c r="M5" s="42"/>
      <c r="N5" s="30"/>
      <c r="O5" s="1"/>
      <c r="P5" s="1"/>
      <c r="Q5" s="1"/>
      <c r="R5" s="1"/>
      <c r="S5" s="1"/>
    </row>
    <row r="6" spans="1:19" ht="13" customHeight="1" x14ac:dyDescent="0.3">
      <c r="A6" s="65" t="s">
        <v>6</v>
      </c>
      <c r="B6" s="25" t="s">
        <v>7</v>
      </c>
      <c r="C6" s="25" t="s">
        <v>8</v>
      </c>
      <c r="D6" s="25" t="s">
        <v>9</v>
      </c>
      <c r="E6" s="66" t="s">
        <v>10</v>
      </c>
      <c r="F6" s="25" t="s">
        <v>11</v>
      </c>
      <c r="G6" s="25" t="s">
        <v>12</v>
      </c>
      <c r="H6" s="20" t="s">
        <v>13</v>
      </c>
      <c r="I6" s="12"/>
      <c r="J6" s="82"/>
      <c r="K6" s="9" t="s">
        <v>14</v>
      </c>
      <c r="L6" s="9"/>
      <c r="M6" s="18" t="s">
        <v>15</v>
      </c>
      <c r="N6" s="30" t="s">
        <v>16</v>
      </c>
      <c r="O6" s="1"/>
      <c r="P6" s="1"/>
      <c r="Q6" s="89" t="s">
        <v>32</v>
      </c>
      <c r="R6" s="90" t="s">
        <v>24</v>
      </c>
      <c r="S6" s="1"/>
    </row>
    <row r="7" spans="1:19" s="72" customFormat="1" ht="15" customHeight="1" x14ac:dyDescent="0.25">
      <c r="H7" s="80"/>
      <c r="I7" s="80"/>
      <c r="J7" s="80"/>
      <c r="K7" s="71"/>
      <c r="M7" s="81"/>
    </row>
    <row r="8" spans="1:19" s="72" customFormat="1" ht="15" customHeight="1" x14ac:dyDescent="0.25">
      <c r="H8" s="80"/>
      <c r="I8" s="80"/>
      <c r="J8" s="80"/>
      <c r="K8" s="71"/>
      <c r="M8" s="81"/>
    </row>
    <row r="9" spans="1:19" s="72" customFormat="1" ht="15" customHeight="1" x14ac:dyDescent="0.25">
      <c r="H9" s="80"/>
      <c r="I9" s="80"/>
      <c r="J9" s="80"/>
      <c r="K9" s="71"/>
      <c r="M9" s="81"/>
    </row>
    <row r="10" spans="1:19" s="72" customFormat="1" ht="15" customHeight="1" x14ac:dyDescent="0.25">
      <c r="H10" s="80"/>
      <c r="I10" s="80"/>
      <c r="J10" s="80"/>
      <c r="K10" s="71"/>
      <c r="M10" s="81"/>
    </row>
    <row r="11" spans="1:19" s="72" customFormat="1" ht="15" customHeight="1" x14ac:dyDescent="0.25">
      <c r="H11" s="80"/>
      <c r="I11" s="80"/>
      <c r="J11" s="80"/>
      <c r="K11" s="71"/>
      <c r="M11" s="81"/>
    </row>
    <row r="12" spans="1:19" s="72" customFormat="1" ht="15" customHeight="1" x14ac:dyDescent="0.25">
      <c r="H12" s="80"/>
      <c r="I12" s="80"/>
      <c r="J12" s="80"/>
      <c r="K12" s="71"/>
      <c r="M12" s="81"/>
    </row>
    <row r="13" spans="1:19" s="72" customFormat="1" ht="15" customHeight="1" x14ac:dyDescent="0.25">
      <c r="H13" s="80"/>
      <c r="I13" s="80"/>
      <c r="J13" s="80"/>
      <c r="K13" s="71"/>
      <c r="M13" s="81"/>
    </row>
    <row r="14" spans="1:19" s="72" customFormat="1" ht="15" customHeight="1" x14ac:dyDescent="0.25">
      <c r="H14" s="80"/>
      <c r="I14" s="80"/>
      <c r="J14" s="80"/>
      <c r="K14" s="71"/>
      <c r="M14" s="81"/>
    </row>
    <row r="15" spans="1:19" s="72" customFormat="1" ht="15" customHeight="1" x14ac:dyDescent="0.25">
      <c r="H15" s="80"/>
      <c r="I15" s="80"/>
      <c r="J15" s="80"/>
      <c r="K15" s="71"/>
      <c r="M15" s="81"/>
    </row>
    <row r="16" spans="1:19" s="72" customFormat="1" ht="15" customHeight="1" x14ac:dyDescent="0.25">
      <c r="H16" s="80"/>
      <c r="I16" s="80"/>
      <c r="J16" s="80"/>
      <c r="K16" s="71"/>
      <c r="M16" s="81"/>
    </row>
    <row r="17" spans="1:18" s="72" customFormat="1" ht="15" customHeight="1" x14ac:dyDescent="0.25">
      <c r="H17" s="80"/>
      <c r="I17" s="80"/>
      <c r="J17" s="80"/>
      <c r="K17" s="71"/>
      <c r="M17" s="81"/>
    </row>
    <row r="18" spans="1:18" s="72" customFormat="1" ht="15" customHeight="1" x14ac:dyDescent="0.25">
      <c r="H18" s="80"/>
      <c r="I18" s="80"/>
      <c r="J18" s="80"/>
      <c r="K18" s="71"/>
      <c r="M18" s="81"/>
    </row>
    <row r="19" spans="1:18" s="72" customFormat="1" ht="15" customHeight="1" x14ac:dyDescent="0.25">
      <c r="H19" s="80"/>
      <c r="I19" s="80"/>
      <c r="J19" s="80"/>
      <c r="K19" s="71"/>
      <c r="M19" s="81"/>
    </row>
    <row r="20" spans="1:18" s="72" customFormat="1" ht="15" customHeight="1" x14ac:dyDescent="0.25">
      <c r="H20" s="80"/>
      <c r="I20" s="80"/>
      <c r="J20" s="80"/>
      <c r="K20" s="71"/>
      <c r="M20" s="81"/>
    </row>
    <row r="21" spans="1:18" s="72" customFormat="1" ht="15" customHeight="1" x14ac:dyDescent="0.25">
      <c r="H21" s="80"/>
      <c r="I21" s="80"/>
      <c r="J21" s="80"/>
      <c r="K21" s="71"/>
      <c r="M21" s="81"/>
    </row>
    <row r="22" spans="1:18" s="72" customFormat="1" ht="15" customHeight="1" x14ac:dyDescent="0.25">
      <c r="H22" s="80"/>
      <c r="I22" s="80"/>
      <c r="J22" s="80"/>
      <c r="K22" s="71"/>
      <c r="M22" s="81"/>
    </row>
    <row r="23" spans="1:18" s="72" customFormat="1" ht="12.65" customHeight="1" x14ac:dyDescent="0.3">
      <c r="A23" s="119"/>
      <c r="B23" s="119"/>
      <c r="C23" s="119"/>
      <c r="H23" s="80"/>
      <c r="I23" s="80"/>
      <c r="J23" s="80"/>
      <c r="K23" s="71"/>
      <c r="N23" s="83"/>
      <c r="O23" s="84"/>
    </row>
    <row r="24" spans="1:18" s="72" customFormat="1" ht="12.65" customHeight="1" x14ac:dyDescent="0.25">
      <c r="A24" s="119"/>
      <c r="B24" s="119"/>
      <c r="C24" s="119"/>
      <c r="H24" s="75"/>
      <c r="I24" s="75"/>
      <c r="K24" s="75"/>
      <c r="M24" s="81"/>
    </row>
    <row r="25" spans="1:18" s="72" customFormat="1" ht="15" customHeight="1" x14ac:dyDescent="0.35">
      <c r="A25" s="87"/>
      <c r="B25" s="87"/>
      <c r="C25" s="85"/>
      <c r="D25" s="85"/>
      <c r="E25" s="85"/>
      <c r="F25" s="85"/>
      <c r="G25" s="85"/>
      <c r="H25" s="86"/>
      <c r="I25" s="86"/>
      <c r="J25" s="86"/>
      <c r="K25" s="87"/>
      <c r="N25" s="88"/>
      <c r="O25" s="88"/>
    </row>
    <row r="26" spans="1:1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  <c r="P26" s="1"/>
      <c r="Q26" s="1"/>
      <c r="R26" s="1"/>
    </row>
    <row r="27" spans="1:1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</row>
    <row r="28" spans="1:1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</row>
    <row r="29" spans="1:1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1"/>
      <c r="O29" s="1"/>
      <c r="P29" s="1"/>
      <c r="Q29" s="1"/>
      <c r="R29" s="1"/>
    </row>
    <row r="30" spans="1:1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</row>
    <row r="31" spans="1:1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N31" s="1"/>
      <c r="O31" s="1"/>
      <c r="P31" s="1"/>
      <c r="Q31" s="1"/>
      <c r="R31" s="1"/>
    </row>
    <row r="32" spans="1:1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1"/>
      <c r="O32" s="1"/>
      <c r="P32" s="1"/>
      <c r="Q32" s="1"/>
      <c r="R32" s="1"/>
    </row>
    <row r="33" spans="1:14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N33" s="1"/>
    </row>
    <row r="34" spans="1:14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1"/>
    </row>
    <row r="35" spans="1:14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N35" s="1"/>
    </row>
    <row r="36" spans="1:14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1"/>
    </row>
    <row r="37" spans="1:14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1"/>
    </row>
    <row r="38" spans="1:14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N38" s="1"/>
    </row>
    <row r="39" spans="1:14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1"/>
    </row>
    <row r="40" spans="1:14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N40" s="1"/>
    </row>
    <row r="41" spans="1:14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1"/>
    </row>
    <row r="42" spans="1:14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1"/>
    </row>
    <row r="43" spans="1:14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N43" s="1"/>
    </row>
    <row r="44" spans="1:14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N44" s="1"/>
    </row>
    <row r="45" spans="1:14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N45" s="1"/>
    </row>
    <row r="46" spans="1:14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N46" s="1"/>
    </row>
    <row r="47" spans="1:14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N47" s="1"/>
    </row>
    <row r="48" spans="1:14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</row>
    <row r="49" spans="1:14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N49" s="1"/>
    </row>
    <row r="50" spans="1:14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N50" s="1"/>
    </row>
    <row r="51" spans="1:14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N51" s="1"/>
    </row>
    <row r="52" spans="1:14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N52" s="1"/>
    </row>
    <row r="53" spans="1:14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1"/>
    </row>
    <row r="54" spans="1:14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N54" s="1"/>
    </row>
    <row r="55" spans="1:14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N55" s="1"/>
    </row>
    <row r="56" spans="1:14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N56" s="1"/>
    </row>
    <row r="57" spans="1:14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N57" s="1"/>
    </row>
    <row r="58" spans="1:14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N58" s="1"/>
    </row>
    <row r="59" spans="1:14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N59" s="1"/>
    </row>
    <row r="60" spans="1:14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N60" s="1"/>
    </row>
    <row r="61" spans="1:14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N61" s="1"/>
    </row>
    <row r="62" spans="1:14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N62" s="1"/>
    </row>
    <row r="63" spans="1:14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N63" s="1"/>
    </row>
    <row r="64" spans="1:14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N64" s="1"/>
    </row>
    <row r="65" spans="1:14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N65" s="1"/>
    </row>
    <row r="66" spans="1:14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N66" s="1"/>
    </row>
    <row r="67" spans="1:14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N67" s="1"/>
    </row>
    <row r="68" spans="1:14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N68" s="1"/>
    </row>
    <row r="69" spans="1:14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N69" s="1"/>
    </row>
    <row r="70" spans="1:14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N70" s="1"/>
    </row>
    <row r="71" spans="1:14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N71" s="1"/>
    </row>
    <row r="72" spans="1:14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N72" s="1"/>
    </row>
    <row r="73" spans="1:14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N73" s="1"/>
    </row>
    <row r="74" spans="1:14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N74" s="1"/>
    </row>
    <row r="75" spans="1:14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N75" s="1"/>
    </row>
    <row r="76" spans="1:14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N76" s="1"/>
    </row>
    <row r="77" spans="1:14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N77" s="1"/>
    </row>
    <row r="78" spans="1:14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N78" s="1"/>
    </row>
    <row r="79" spans="1:14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N79" s="1"/>
    </row>
    <row r="80" spans="1:14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N80" s="1"/>
    </row>
    <row r="81" spans="1:14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N81" s="1"/>
    </row>
    <row r="82" spans="1:14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N82" s="1"/>
    </row>
    <row r="83" spans="1:14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N83" s="1"/>
    </row>
    <row r="84" spans="1:14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N84" s="1"/>
    </row>
    <row r="85" spans="1:14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N85" s="1"/>
    </row>
    <row r="86" spans="1:14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N86" s="1"/>
    </row>
    <row r="87" spans="1:14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N87" s="1"/>
    </row>
    <row r="88" spans="1:14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N88" s="1"/>
    </row>
    <row r="89" spans="1:14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N89" s="1"/>
    </row>
    <row r="90" spans="1:14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N90" s="1"/>
    </row>
    <row r="91" spans="1:14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N91" s="1"/>
    </row>
    <row r="92" spans="1:14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N92" s="1"/>
    </row>
    <row r="93" spans="1:14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N93" s="1"/>
    </row>
    <row r="94" spans="1:14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N94" s="1"/>
    </row>
    <row r="95" spans="1:14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N95" s="1"/>
    </row>
    <row r="96" spans="1:14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N96" s="1"/>
    </row>
    <row r="97" spans="1:14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N97" s="1"/>
    </row>
    <row r="98" spans="1:14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N98" s="1"/>
    </row>
    <row r="99" spans="1:14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N99" s="1"/>
    </row>
    <row r="100" spans="1:14" ht="12.6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N100" s="1"/>
    </row>
  </sheetData>
  <mergeCells count="5">
    <mergeCell ref="J1:K1"/>
    <mergeCell ref="E2:E3"/>
    <mergeCell ref="F2:F3"/>
    <mergeCell ref="A23:C24"/>
    <mergeCell ref="A1:D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"/>
  <sheetViews>
    <sheetView zoomScale="80" zoomScaleNormal="80" workbookViewId="0">
      <selection activeCell="E18" sqref="E18"/>
    </sheetView>
  </sheetViews>
  <sheetFormatPr defaultColWidth="9.453125" defaultRowHeight="12.65" customHeight="1" x14ac:dyDescent="0.25"/>
  <cols>
    <col min="1" max="1" width="11.54296875" customWidth="1"/>
    <col min="2" max="2" width="11.1796875" customWidth="1"/>
    <col min="3" max="3" width="21.453125" customWidth="1"/>
    <col min="4" max="4" width="22.7265625" customWidth="1"/>
    <col min="5" max="5" width="45.453125" customWidth="1"/>
    <col min="6" max="6" width="19.81640625" customWidth="1"/>
    <col min="7" max="7" width="20.26953125" customWidth="1"/>
    <col min="8" max="8" width="19.54296875" customWidth="1"/>
    <col min="9" max="9" width="11.81640625" customWidth="1"/>
    <col min="10" max="10" width="17.54296875" bestFit="1" customWidth="1"/>
    <col min="11" max="11" width="16.54296875" customWidth="1"/>
    <col min="12" max="12" width="17.1796875" customWidth="1"/>
    <col min="13" max="13" width="52.1796875" customWidth="1"/>
  </cols>
  <sheetData>
    <row r="1" spans="1:26" ht="30" customHeight="1" x14ac:dyDescent="0.3">
      <c r="A1" s="102" t="s">
        <v>30</v>
      </c>
      <c r="B1" s="103"/>
      <c r="C1" s="103"/>
      <c r="D1" s="111"/>
      <c r="E1" s="63" t="s">
        <v>28</v>
      </c>
      <c r="F1" s="53" t="s">
        <v>25</v>
      </c>
      <c r="G1" s="7"/>
      <c r="H1" s="21"/>
      <c r="I1" s="24"/>
      <c r="J1" s="120" t="s">
        <v>1</v>
      </c>
      <c r="K1" s="121"/>
      <c r="L1" s="45"/>
      <c r="M1" s="2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5" customHeight="1" x14ac:dyDescent="0.3">
      <c r="A2" s="104"/>
      <c r="B2" s="105"/>
      <c r="C2" s="105"/>
      <c r="D2" s="106"/>
      <c r="E2" s="115">
        <v>1000000</v>
      </c>
      <c r="F2" s="117">
        <v>0</v>
      </c>
      <c r="G2" s="7"/>
      <c r="H2" s="24"/>
      <c r="I2" s="24"/>
      <c r="J2" s="12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15" customHeight="1" x14ac:dyDescent="0.3">
      <c r="A3" s="104"/>
      <c r="B3" s="105"/>
      <c r="C3" s="105"/>
      <c r="D3" s="106"/>
      <c r="E3" s="116"/>
      <c r="F3" s="118"/>
      <c r="G3" s="25" t="s">
        <v>2</v>
      </c>
      <c r="H3" s="21" t="s">
        <v>3</v>
      </c>
      <c r="I3" s="25" t="s">
        <v>4</v>
      </c>
      <c r="J3" s="9" t="s">
        <v>5</v>
      </c>
      <c r="K3" s="32"/>
      <c r="L3" s="27"/>
      <c r="M3" s="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49999999999999" customHeight="1" x14ac:dyDescent="0.3">
      <c r="A4" s="104"/>
      <c r="B4" s="105"/>
      <c r="C4" s="105"/>
      <c r="D4" s="106"/>
      <c r="E4" s="24"/>
      <c r="F4" s="24"/>
      <c r="G4" s="18">
        <f>E2+F2</f>
        <v>1000000</v>
      </c>
      <c r="H4" s="37"/>
      <c r="I4" s="37"/>
      <c r="J4" s="37"/>
      <c r="K4" s="32"/>
      <c r="L4" s="33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04"/>
      <c r="B5" s="105"/>
      <c r="C5" s="105"/>
      <c r="D5" s="106"/>
      <c r="E5" s="19"/>
      <c r="F5" s="8"/>
      <c r="G5" s="8"/>
      <c r="H5" s="22"/>
      <c r="I5" s="10"/>
      <c r="J5" s="10"/>
      <c r="K5" s="11"/>
      <c r="L5" s="9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65" customHeight="1" x14ac:dyDescent="0.3">
      <c r="A6" s="65" t="s">
        <v>6</v>
      </c>
      <c r="B6" s="25" t="s">
        <v>7</v>
      </c>
      <c r="C6" s="25" t="s">
        <v>8</v>
      </c>
      <c r="D6" s="25" t="s">
        <v>9</v>
      </c>
      <c r="E6" s="66" t="s">
        <v>10</v>
      </c>
      <c r="F6" s="25" t="s">
        <v>11</v>
      </c>
      <c r="G6" s="25" t="s">
        <v>12</v>
      </c>
      <c r="H6" s="20" t="s">
        <v>13</v>
      </c>
      <c r="I6" s="12"/>
      <c r="J6" s="82"/>
      <c r="K6" s="9" t="s">
        <v>14</v>
      </c>
      <c r="L6" s="9" t="s">
        <v>15</v>
      </c>
      <c r="M6" s="30" t="s">
        <v>16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72" customFormat="1" ht="15" customHeight="1" x14ac:dyDescent="0.35">
      <c r="A7" s="130" t="s">
        <v>65</v>
      </c>
      <c r="B7" s="131"/>
      <c r="C7" s="124"/>
      <c r="D7" s="124"/>
      <c r="E7" s="124"/>
      <c r="F7" s="124"/>
      <c r="G7" s="124"/>
      <c r="H7" s="124"/>
      <c r="I7" s="124"/>
      <c r="J7" s="124"/>
      <c r="K7" s="124"/>
      <c r="L7" s="126"/>
      <c r="M7" s="124"/>
      <c r="N7" s="124"/>
    </row>
    <row r="8" spans="1:26" s="72" customFormat="1" ht="15" customHeight="1" x14ac:dyDescent="0.25">
      <c r="A8" s="124">
        <v>114650</v>
      </c>
      <c r="B8" s="124">
        <v>45396</v>
      </c>
      <c r="C8" s="127" t="s">
        <v>54</v>
      </c>
      <c r="D8" s="124"/>
      <c r="E8" s="124" t="s">
        <v>66</v>
      </c>
      <c r="F8" s="124"/>
      <c r="G8" s="128"/>
      <c r="H8" s="124"/>
      <c r="I8" s="125" t="s">
        <v>67</v>
      </c>
      <c r="J8" s="124"/>
      <c r="K8" s="124"/>
      <c r="L8" s="126"/>
      <c r="M8" s="124"/>
      <c r="N8" s="124"/>
    </row>
    <row r="9" spans="1:26" s="72" customFormat="1" ht="15" customHeight="1" x14ac:dyDescent="0.25">
      <c r="A9" s="124">
        <v>114660</v>
      </c>
      <c r="B9" s="124">
        <v>45470</v>
      </c>
      <c r="C9" s="127" t="s">
        <v>68</v>
      </c>
      <c r="D9" s="124"/>
      <c r="E9" s="129" t="s">
        <v>69</v>
      </c>
      <c r="F9" s="124"/>
      <c r="G9" s="128"/>
      <c r="H9" s="124"/>
      <c r="I9" s="125" t="s">
        <v>67</v>
      </c>
      <c r="J9" s="124"/>
      <c r="K9" s="124"/>
      <c r="L9" s="126"/>
      <c r="M9" s="124"/>
      <c r="N9" s="124"/>
    </row>
    <row r="10" spans="1:26" s="72" customFormat="1" ht="15" customHeight="1" x14ac:dyDescent="0.25">
      <c r="A10" s="124">
        <v>114640</v>
      </c>
      <c r="B10" s="124"/>
      <c r="C10" s="127" t="s">
        <v>70</v>
      </c>
      <c r="D10" s="124"/>
      <c r="E10" s="124" t="s">
        <v>71</v>
      </c>
      <c r="F10" s="124"/>
      <c r="G10" s="128"/>
      <c r="H10" s="124"/>
      <c r="I10" s="125" t="s">
        <v>56</v>
      </c>
      <c r="J10" s="124"/>
      <c r="K10" s="124"/>
      <c r="L10" s="126"/>
      <c r="M10" s="124"/>
      <c r="N10" s="124"/>
    </row>
    <row r="11" spans="1:26" s="72" customFormat="1" ht="15" customHeight="1" x14ac:dyDescent="0.25">
      <c r="A11" s="71"/>
      <c r="B11" s="71"/>
      <c r="C11" s="71"/>
      <c r="D11" s="71"/>
      <c r="F11" s="71"/>
      <c r="H11" s="80"/>
      <c r="I11" s="80"/>
      <c r="J11" s="80"/>
      <c r="K11" s="71"/>
      <c r="L11" s="71"/>
      <c r="M11" s="71"/>
    </row>
    <row r="12" spans="1:26" s="72" customFormat="1" ht="15" customHeight="1" x14ac:dyDescent="0.25">
      <c r="A12" s="71"/>
      <c r="B12" s="71"/>
      <c r="C12" s="71"/>
      <c r="D12" s="71"/>
      <c r="F12" s="71"/>
      <c r="H12" s="80"/>
      <c r="I12" s="80"/>
      <c r="J12" s="80"/>
      <c r="K12" s="71"/>
      <c r="M12" s="71"/>
    </row>
    <row r="13" spans="1:26" ht="15" customHeight="1" x14ac:dyDescent="0.25">
      <c r="A13" s="4"/>
      <c r="B13" s="4"/>
      <c r="C13" s="4"/>
      <c r="D13" s="4"/>
      <c r="E13" s="1"/>
      <c r="F13" s="4"/>
      <c r="G13" s="1"/>
      <c r="H13" s="1"/>
      <c r="I13" s="57"/>
      <c r="J13" s="57"/>
      <c r="K13" s="4"/>
      <c r="L13" s="1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4"/>
      <c r="B14" s="4"/>
      <c r="C14" s="4"/>
      <c r="D14" s="4"/>
      <c r="E14" s="1"/>
      <c r="F14" s="4"/>
      <c r="G14" s="1"/>
      <c r="H14" s="1"/>
      <c r="I14" s="57"/>
      <c r="J14" s="57"/>
      <c r="K14" s="4"/>
      <c r="L14" s="1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4"/>
      <c r="B15" s="4"/>
      <c r="C15" s="4"/>
      <c r="D15" s="4"/>
      <c r="E15" s="1"/>
      <c r="F15" s="4"/>
      <c r="G15" s="1"/>
      <c r="H15" s="1"/>
      <c r="I15" s="57"/>
      <c r="J15" s="57"/>
      <c r="K15" s="4"/>
      <c r="L15" s="1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4"/>
      <c r="B16" s="4"/>
      <c r="C16" s="4"/>
      <c r="D16" s="4"/>
      <c r="E16" s="1"/>
      <c r="F16" s="4"/>
      <c r="G16" s="1"/>
      <c r="H16" s="1"/>
      <c r="I16" s="57"/>
      <c r="J16" s="57"/>
      <c r="K16" s="4"/>
      <c r="L16" s="1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4" ht="15" customHeight="1" x14ac:dyDescent="0.25">
      <c r="A17" s="4"/>
      <c r="B17" s="4"/>
      <c r="C17" s="4"/>
      <c r="D17" s="4"/>
      <c r="E17" s="1"/>
      <c r="F17" s="4"/>
      <c r="G17" s="1"/>
      <c r="H17" s="1"/>
      <c r="I17" s="57"/>
      <c r="J17" s="57"/>
      <c r="K17" s="4"/>
      <c r="L17" s="1"/>
      <c r="M17" s="4"/>
      <c r="N17" s="1"/>
    </row>
    <row r="18" spans="1:14" ht="15" customHeight="1" x14ac:dyDescent="0.25">
      <c r="A18" s="4"/>
      <c r="B18" s="4"/>
      <c r="C18" s="4"/>
      <c r="D18" s="4"/>
      <c r="E18" s="1"/>
      <c r="F18" s="4"/>
      <c r="G18" s="1"/>
      <c r="H18" s="1"/>
      <c r="I18" s="57"/>
      <c r="J18" s="57"/>
      <c r="K18" s="4"/>
      <c r="L18" s="1"/>
      <c r="M18" s="4"/>
      <c r="N18" s="1"/>
    </row>
    <row r="19" spans="1:14" ht="15" customHeight="1" x14ac:dyDescent="0.25">
      <c r="A19" s="4"/>
      <c r="B19" s="4"/>
      <c r="C19" s="4"/>
      <c r="D19" s="4"/>
      <c r="E19" s="1"/>
      <c r="F19" s="4"/>
      <c r="G19" s="1"/>
      <c r="H19" s="1"/>
      <c r="I19" s="57"/>
      <c r="J19" s="57"/>
      <c r="K19" s="4"/>
      <c r="L19" s="1"/>
      <c r="M19" s="4"/>
      <c r="N19" s="1"/>
    </row>
    <row r="20" spans="1:14" ht="15" customHeight="1" x14ac:dyDescent="0.25">
      <c r="A20" s="4"/>
      <c r="B20" s="4"/>
      <c r="C20" s="4"/>
      <c r="D20" s="4"/>
      <c r="E20" s="1"/>
      <c r="F20" s="4"/>
      <c r="G20" s="1"/>
      <c r="H20" s="1"/>
      <c r="I20" s="57"/>
      <c r="J20" s="57"/>
      <c r="K20" s="1"/>
      <c r="L20" s="1"/>
      <c r="M20" s="4"/>
      <c r="N20" s="1"/>
    </row>
    <row r="21" spans="1:14" ht="15" customHeight="1" x14ac:dyDescent="0.25">
      <c r="A21" s="4"/>
      <c r="B21" s="4"/>
      <c r="C21" s="4"/>
      <c r="D21" s="4"/>
      <c r="E21" s="1"/>
      <c r="F21" s="4"/>
      <c r="G21" s="1"/>
      <c r="H21" s="1"/>
      <c r="I21" s="57"/>
      <c r="J21" s="57"/>
      <c r="K21" s="1"/>
      <c r="L21" s="1"/>
      <c r="M21" s="4"/>
      <c r="N21" s="1"/>
    </row>
    <row r="22" spans="1:14" ht="15" customHeight="1" x14ac:dyDescent="0.25">
      <c r="A22" s="4"/>
      <c r="B22" s="4"/>
      <c r="C22" s="4"/>
      <c r="D22" s="4"/>
      <c r="E22" s="1"/>
      <c r="F22" s="4"/>
      <c r="G22" s="1"/>
      <c r="H22" s="1"/>
      <c r="I22" s="57"/>
      <c r="J22" s="57"/>
      <c r="K22" s="1"/>
      <c r="L22" s="1"/>
      <c r="M22" s="4"/>
      <c r="N22" s="1"/>
    </row>
    <row r="23" spans="1:14" ht="15" customHeight="1" x14ac:dyDescent="0.25">
      <c r="A23" s="4"/>
      <c r="B23" s="4"/>
      <c r="C23" s="4"/>
      <c r="D23" s="4"/>
      <c r="E23" s="1"/>
      <c r="F23" s="4"/>
      <c r="G23" s="1"/>
      <c r="H23" s="1"/>
      <c r="I23" s="57"/>
      <c r="J23" s="57"/>
      <c r="K23" s="1"/>
      <c r="L23" s="1"/>
      <c r="M23" s="4"/>
      <c r="N23" s="1"/>
    </row>
    <row r="24" spans="1:14" ht="15" customHeight="1" x14ac:dyDescent="0.25">
      <c r="A24" s="4"/>
      <c r="B24" s="4"/>
      <c r="C24" s="4"/>
      <c r="D24" s="4"/>
      <c r="E24" s="1"/>
      <c r="F24" s="4"/>
      <c r="G24" s="1"/>
      <c r="H24" s="1"/>
      <c r="I24" s="57"/>
      <c r="J24" s="57"/>
      <c r="K24" s="1"/>
      <c r="L24" s="1"/>
      <c r="M24" s="4"/>
      <c r="N24" s="1"/>
    </row>
    <row r="25" spans="1:14" ht="15" customHeight="1" x14ac:dyDescent="0.25">
      <c r="A25" s="4"/>
      <c r="B25" s="4"/>
      <c r="C25" s="4"/>
      <c r="D25" s="4"/>
      <c r="E25" s="1"/>
      <c r="F25" s="4"/>
      <c r="G25" s="1"/>
      <c r="H25" s="1"/>
      <c r="I25" s="57"/>
      <c r="J25" s="57"/>
      <c r="K25" s="1"/>
      <c r="L25" s="1"/>
      <c r="M25" s="4"/>
      <c r="N25" s="1"/>
    </row>
    <row r="26" spans="1:14" ht="15" customHeight="1" x14ac:dyDescent="0.25">
      <c r="A26" s="4"/>
      <c r="B26" s="4"/>
      <c r="C26" s="4"/>
      <c r="D26" s="4"/>
      <c r="E26" s="1"/>
      <c r="F26" s="4"/>
      <c r="G26" s="1"/>
      <c r="H26" s="1"/>
      <c r="I26" s="57"/>
      <c r="J26" s="57"/>
      <c r="K26" s="1"/>
      <c r="L26" s="1"/>
      <c r="M26" s="4"/>
      <c r="N26" s="1"/>
    </row>
    <row r="27" spans="1:14" ht="15" customHeight="1" x14ac:dyDescent="0.25">
      <c r="A27" s="4"/>
      <c r="B27" s="4"/>
      <c r="C27" s="4"/>
      <c r="D27" s="4"/>
      <c r="E27" s="1"/>
      <c r="F27" s="4"/>
      <c r="G27" s="1"/>
      <c r="H27" s="1"/>
      <c r="I27" s="57"/>
      <c r="J27" s="57"/>
      <c r="K27" s="1"/>
      <c r="L27" s="1"/>
      <c r="M27" s="4"/>
      <c r="N27" s="1"/>
    </row>
    <row r="28" spans="1:14" ht="15" customHeight="1" x14ac:dyDescent="0.25">
      <c r="A28" s="4"/>
      <c r="B28" s="4"/>
      <c r="C28" s="4"/>
      <c r="D28" s="4"/>
      <c r="E28" s="1"/>
      <c r="F28" s="4"/>
      <c r="G28" s="1"/>
      <c r="H28" s="1"/>
      <c r="I28" s="57"/>
      <c r="J28" s="57"/>
      <c r="K28" s="1"/>
      <c r="L28" s="1"/>
      <c r="M28" s="4"/>
      <c r="N28" s="1"/>
    </row>
    <row r="29" spans="1:14" ht="15" customHeight="1" x14ac:dyDescent="0.25">
      <c r="A29" s="4"/>
      <c r="B29" s="4"/>
      <c r="C29" s="4"/>
      <c r="D29" s="4"/>
      <c r="E29" s="1"/>
      <c r="F29" s="1"/>
      <c r="G29" s="1"/>
      <c r="H29" s="1"/>
      <c r="I29" s="57"/>
      <c r="J29" s="57"/>
      <c r="K29" s="1"/>
      <c r="L29" s="1"/>
      <c r="M29" s="4"/>
      <c r="N29" s="1"/>
    </row>
    <row r="30" spans="1:14" ht="15" customHeight="1" x14ac:dyDescent="0.25">
      <c r="A30" s="4"/>
      <c r="B30" s="4"/>
      <c r="C30" s="4"/>
      <c r="D30" s="4"/>
      <c r="E30" s="1"/>
      <c r="F30" s="1"/>
      <c r="G30" s="1"/>
      <c r="H30" s="1"/>
      <c r="I30" s="57"/>
      <c r="J30" s="57"/>
      <c r="K30" s="1"/>
      <c r="L30" s="1"/>
      <c r="M30" s="4"/>
      <c r="N30" s="1"/>
    </row>
    <row r="31" spans="1:14" ht="15" customHeight="1" x14ac:dyDescent="0.25">
      <c r="A31" s="4"/>
      <c r="B31" s="4"/>
      <c r="C31" s="4"/>
      <c r="D31" s="4"/>
      <c r="E31" s="1"/>
      <c r="F31" s="1"/>
      <c r="G31" s="1"/>
      <c r="H31" s="1"/>
      <c r="I31" s="57"/>
      <c r="J31" s="57"/>
      <c r="K31" s="1"/>
      <c r="L31" s="1"/>
      <c r="M31" s="1"/>
      <c r="N31" s="1"/>
    </row>
    <row r="32" spans="1:14" ht="15" customHeight="1" x14ac:dyDescent="0.25">
      <c r="A32" s="4"/>
      <c r="B32" s="4"/>
      <c r="C32" s="4"/>
      <c r="D32" s="4"/>
      <c r="E32" s="1"/>
      <c r="F32" s="1"/>
      <c r="G32" s="1"/>
      <c r="H32" s="1"/>
      <c r="I32" s="4"/>
      <c r="J32" s="57"/>
      <c r="K32" s="1"/>
      <c r="L32" s="1"/>
      <c r="M32" s="1"/>
      <c r="N32" s="1"/>
    </row>
    <row r="33" spans="1:14" ht="15" customHeight="1" x14ac:dyDescent="0.25">
      <c r="A33" s="4"/>
      <c r="B33" s="4"/>
      <c r="C33" s="4"/>
      <c r="D33" s="4"/>
      <c r="E33" s="1"/>
      <c r="F33" s="1"/>
      <c r="G33" s="1"/>
      <c r="H33" s="1"/>
      <c r="I33" s="1"/>
      <c r="J33" s="57"/>
      <c r="K33" s="1"/>
      <c r="L33" s="1"/>
      <c r="M33" s="1"/>
      <c r="N33" s="1"/>
    </row>
    <row r="34" spans="1:14" ht="15" customHeight="1" x14ac:dyDescent="0.25">
      <c r="A34" s="4"/>
      <c r="B34" s="4"/>
      <c r="C34" s="4"/>
      <c r="D34" s="4"/>
      <c r="E34" s="1"/>
      <c r="F34" s="1"/>
      <c r="G34" s="1"/>
      <c r="H34" s="1"/>
      <c r="I34" s="1"/>
      <c r="J34" s="57"/>
      <c r="K34" s="1"/>
      <c r="L34" s="1"/>
      <c r="M34" s="1"/>
      <c r="N34" s="1"/>
    </row>
    <row r="35" spans="1:14" ht="15" customHeight="1" x14ac:dyDescent="0.25">
      <c r="A35" s="4"/>
      <c r="B35" s="4"/>
      <c r="C35" s="4"/>
      <c r="D35" s="4"/>
      <c r="E35" s="1"/>
      <c r="F35" s="1"/>
      <c r="G35" s="1"/>
      <c r="H35" s="1"/>
      <c r="I35" s="1"/>
      <c r="J35" s="57"/>
      <c r="K35" s="1"/>
      <c r="L35" s="1"/>
      <c r="M35" s="1"/>
      <c r="N35" s="1"/>
    </row>
    <row r="36" spans="1:14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4:14" ht="15" customHeight="1" x14ac:dyDescent="0.25">
      <c r="N49" s="1"/>
    </row>
    <row r="50" spans="14:14" ht="15" customHeight="1" x14ac:dyDescent="0.25">
      <c r="N50" s="1"/>
    </row>
    <row r="51" spans="14:14" ht="15" customHeight="1" x14ac:dyDescent="0.25">
      <c r="N51" s="1"/>
    </row>
    <row r="52" spans="14:14" ht="15" customHeight="1" x14ac:dyDescent="0.25">
      <c r="N52" s="1"/>
    </row>
    <row r="53" spans="14:14" ht="15" customHeight="1" x14ac:dyDescent="0.25">
      <c r="N53" s="1"/>
    </row>
    <row r="54" spans="14:14" ht="15" customHeight="1" x14ac:dyDescent="0.25">
      <c r="N54" s="1"/>
    </row>
    <row r="55" spans="14:14" ht="15" customHeight="1" x14ac:dyDescent="0.25">
      <c r="N55" s="1"/>
    </row>
    <row r="56" spans="14:14" ht="15" customHeight="1" x14ac:dyDescent="0.25">
      <c r="N56" s="1"/>
    </row>
    <row r="57" spans="14:14" ht="15" customHeight="1" x14ac:dyDescent="0.25">
      <c r="N57" s="1"/>
    </row>
    <row r="58" spans="14:14" ht="15" customHeight="1" x14ac:dyDescent="0.25">
      <c r="N58" s="1"/>
    </row>
    <row r="59" spans="14:14" ht="15" customHeight="1" x14ac:dyDescent="0.25">
      <c r="N59" s="1"/>
    </row>
    <row r="60" spans="14:14" ht="15" customHeight="1" x14ac:dyDescent="0.25">
      <c r="N60" s="1"/>
    </row>
    <row r="61" spans="14:14" ht="15" customHeight="1" x14ac:dyDescent="0.25">
      <c r="N61" s="1"/>
    </row>
    <row r="62" spans="14:14" ht="15" customHeight="1" x14ac:dyDescent="0.25">
      <c r="N62" s="1"/>
    </row>
    <row r="63" spans="14:14" ht="15" customHeight="1" x14ac:dyDescent="0.25">
      <c r="N63" s="1"/>
    </row>
    <row r="64" spans="14:14" ht="15" customHeight="1" x14ac:dyDescent="0.25">
      <c r="N64" s="1"/>
    </row>
    <row r="65" spans="14:14" ht="15" customHeight="1" x14ac:dyDescent="0.25">
      <c r="N65" s="1"/>
    </row>
    <row r="66" spans="14:14" ht="15" customHeight="1" x14ac:dyDescent="0.25">
      <c r="N66" s="1"/>
    </row>
    <row r="67" spans="14:14" ht="15" customHeight="1" x14ac:dyDescent="0.25">
      <c r="N67" s="1"/>
    </row>
    <row r="68" spans="14:14" ht="15" customHeight="1" x14ac:dyDescent="0.25">
      <c r="N68" s="1"/>
    </row>
    <row r="69" spans="14:14" ht="15" customHeight="1" x14ac:dyDescent="0.25">
      <c r="N69" s="1"/>
    </row>
    <row r="70" spans="14:14" ht="15" customHeight="1" x14ac:dyDescent="0.25">
      <c r="N70" s="1"/>
    </row>
    <row r="71" spans="14:14" ht="15" customHeight="1" x14ac:dyDescent="0.25">
      <c r="N71" s="1"/>
    </row>
    <row r="72" spans="14:14" ht="15" customHeight="1" x14ac:dyDescent="0.25">
      <c r="N72" s="1"/>
    </row>
    <row r="73" spans="14:14" ht="15" customHeight="1" x14ac:dyDescent="0.25">
      <c r="N73" s="1"/>
    </row>
    <row r="74" spans="14:14" ht="15" customHeight="1" x14ac:dyDescent="0.25">
      <c r="N74" s="1"/>
    </row>
    <row r="75" spans="14:14" ht="15" customHeight="1" x14ac:dyDescent="0.25">
      <c r="N75" s="1"/>
    </row>
    <row r="76" spans="14:14" ht="15" customHeight="1" x14ac:dyDescent="0.25">
      <c r="N76" s="1"/>
    </row>
    <row r="77" spans="14:14" ht="15" customHeight="1" x14ac:dyDescent="0.25">
      <c r="N77" s="1"/>
    </row>
    <row r="78" spans="14:14" ht="15" customHeight="1" x14ac:dyDescent="0.25">
      <c r="N78" s="1"/>
    </row>
    <row r="79" spans="14:14" ht="15" customHeight="1" x14ac:dyDescent="0.25">
      <c r="N79" s="1"/>
    </row>
    <row r="80" spans="14:14" ht="15" customHeight="1" x14ac:dyDescent="0.25">
      <c r="N80" s="1"/>
    </row>
    <row r="81" spans="14:14" ht="15" customHeight="1" x14ac:dyDescent="0.25">
      <c r="N81" s="1"/>
    </row>
    <row r="82" spans="14:14" ht="15" customHeight="1" x14ac:dyDescent="0.25">
      <c r="N82" s="1"/>
    </row>
    <row r="83" spans="14:14" ht="15" customHeight="1" x14ac:dyDescent="0.25">
      <c r="N83" s="1"/>
    </row>
    <row r="84" spans="14:14" ht="15" customHeight="1" x14ac:dyDescent="0.25">
      <c r="N84" s="1"/>
    </row>
    <row r="85" spans="14:14" ht="15" customHeight="1" x14ac:dyDescent="0.25">
      <c r="N85" s="1"/>
    </row>
    <row r="86" spans="14:14" ht="15" customHeight="1" x14ac:dyDescent="0.25">
      <c r="N86" s="1"/>
    </row>
    <row r="87" spans="14:14" ht="15" customHeight="1" x14ac:dyDescent="0.25">
      <c r="N87" s="1"/>
    </row>
    <row r="88" spans="14:14" ht="15" customHeight="1" x14ac:dyDescent="0.25">
      <c r="N88" s="1"/>
    </row>
    <row r="89" spans="14:14" ht="15" customHeight="1" x14ac:dyDescent="0.25">
      <c r="N89" s="1"/>
    </row>
    <row r="90" spans="14:14" ht="15" customHeight="1" x14ac:dyDescent="0.25">
      <c r="N90" s="1"/>
    </row>
    <row r="91" spans="14:14" ht="15" customHeight="1" x14ac:dyDescent="0.25">
      <c r="N91" s="1"/>
    </row>
    <row r="92" spans="14:14" ht="15" customHeight="1" x14ac:dyDescent="0.25">
      <c r="N92" s="1"/>
    </row>
    <row r="93" spans="14:14" ht="15" customHeight="1" x14ac:dyDescent="0.25">
      <c r="N93" s="1"/>
    </row>
    <row r="94" spans="14:14" ht="15" customHeight="1" x14ac:dyDescent="0.25">
      <c r="N94" s="1"/>
    </row>
    <row r="95" spans="14:14" ht="15" customHeight="1" x14ac:dyDescent="0.25">
      <c r="N95" s="1"/>
    </row>
    <row r="96" spans="14:14" ht="15" customHeight="1" x14ac:dyDescent="0.25">
      <c r="N96" s="1"/>
    </row>
    <row r="97" spans="14:14" ht="15" customHeight="1" x14ac:dyDescent="0.25">
      <c r="N97" s="1"/>
    </row>
    <row r="98" spans="14:14" ht="15" customHeight="1" x14ac:dyDescent="0.25">
      <c r="N98" s="1"/>
    </row>
    <row r="99" spans="14:14" ht="15" customHeight="1" x14ac:dyDescent="0.25">
      <c r="N99" s="1"/>
    </row>
    <row r="100" spans="14:14" ht="15" customHeight="1" x14ac:dyDescent="0.25">
      <c r="N100" s="1"/>
    </row>
  </sheetData>
  <mergeCells count="5">
    <mergeCell ref="J1:K1"/>
    <mergeCell ref="E2:E3"/>
    <mergeCell ref="F2:F3"/>
    <mergeCell ref="A1:D5"/>
    <mergeCell ref="A7:B7"/>
  </mergeCells>
  <pageMargins left="0.7" right="0.7" top="0.75" bottom="0.75" header="0.3" footer="0.3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N41"/>
  <sheetViews>
    <sheetView tabSelected="1" zoomScale="80" zoomScaleNormal="80" zoomScaleSheetLayoutView="70" workbookViewId="0">
      <selection activeCell="D21" sqref="D21"/>
    </sheetView>
  </sheetViews>
  <sheetFormatPr defaultColWidth="9.453125" defaultRowHeight="12.65" customHeight="1" x14ac:dyDescent="0.25"/>
  <cols>
    <col min="1" max="1" width="11.81640625" customWidth="1"/>
    <col min="2" max="2" width="10.1796875" customWidth="1"/>
    <col min="3" max="3" width="30.453125" customWidth="1"/>
    <col min="4" max="4" width="24.54296875" customWidth="1"/>
    <col min="5" max="5" width="30.54296875" customWidth="1"/>
    <col min="6" max="6" width="17.453125" customWidth="1"/>
    <col min="7" max="7" width="18.81640625" customWidth="1"/>
    <col min="8" max="8" width="22.26953125" customWidth="1"/>
    <col min="9" max="9" width="15.1796875" customWidth="1"/>
    <col min="10" max="10" width="23.1796875" customWidth="1"/>
    <col min="11" max="11" width="17.453125" customWidth="1"/>
    <col min="12" max="12" width="13.7265625" customWidth="1"/>
    <col min="13" max="13" width="64.1796875" customWidth="1"/>
  </cols>
  <sheetData>
    <row r="1" spans="1:14" ht="26.15" customHeight="1" x14ac:dyDescent="0.3">
      <c r="A1" s="102" t="s">
        <v>29</v>
      </c>
      <c r="B1" s="103"/>
      <c r="C1" s="103"/>
      <c r="D1" s="111"/>
      <c r="E1" s="63" t="s">
        <v>28</v>
      </c>
      <c r="F1" s="53" t="s">
        <v>23</v>
      </c>
      <c r="G1" s="7"/>
      <c r="H1" s="21"/>
      <c r="I1" s="24"/>
      <c r="J1" s="114" t="s">
        <v>1</v>
      </c>
      <c r="K1" s="114"/>
      <c r="L1" s="45"/>
      <c r="M1" s="28"/>
      <c r="N1" s="1"/>
    </row>
    <row r="2" spans="1:14" ht="14" x14ac:dyDescent="0.3">
      <c r="A2" s="104"/>
      <c r="B2" s="105"/>
      <c r="C2" s="105"/>
      <c r="D2" s="106"/>
      <c r="E2" s="115">
        <v>1000000</v>
      </c>
      <c r="F2" s="117">
        <v>0</v>
      </c>
      <c r="G2" s="7"/>
      <c r="H2" s="24"/>
      <c r="I2" s="24"/>
      <c r="J2" s="12"/>
      <c r="K2" s="9"/>
      <c r="L2" s="9"/>
      <c r="M2" s="29"/>
      <c r="N2" s="1"/>
    </row>
    <row r="3" spans="1:14" ht="14" x14ac:dyDescent="0.3">
      <c r="A3" s="104"/>
      <c r="B3" s="105"/>
      <c r="C3" s="105"/>
      <c r="D3" s="106"/>
      <c r="E3" s="116"/>
      <c r="F3" s="118"/>
      <c r="G3" s="25" t="s">
        <v>2</v>
      </c>
      <c r="H3" s="21" t="s">
        <v>3</v>
      </c>
      <c r="I3" s="25" t="s">
        <v>4</v>
      </c>
      <c r="J3" s="9" t="s">
        <v>5</v>
      </c>
      <c r="K3" s="32"/>
      <c r="L3" s="27"/>
      <c r="M3" s="43"/>
      <c r="N3" s="1"/>
    </row>
    <row r="4" spans="1:14" ht="14" x14ac:dyDescent="0.3">
      <c r="A4" s="104"/>
      <c r="B4" s="105"/>
      <c r="C4" s="105"/>
      <c r="D4" s="106"/>
      <c r="E4" s="24"/>
      <c r="F4" s="24"/>
      <c r="G4" s="18">
        <f>E2+F2</f>
        <v>1000000</v>
      </c>
      <c r="H4" s="37"/>
      <c r="I4" s="37"/>
      <c r="J4" s="37"/>
      <c r="K4" s="32"/>
      <c r="L4" s="33"/>
      <c r="M4" s="44"/>
      <c r="N4" s="1"/>
    </row>
    <row r="5" spans="1:14" ht="14.5" x14ac:dyDescent="0.35">
      <c r="A5" s="104"/>
      <c r="B5" s="105"/>
      <c r="C5" s="105"/>
      <c r="D5" s="106"/>
      <c r="E5" s="19"/>
      <c r="F5" s="8"/>
      <c r="G5" s="8"/>
      <c r="H5" s="22"/>
      <c r="I5" s="10"/>
      <c r="J5" s="10"/>
      <c r="K5" s="11"/>
      <c r="L5" s="9"/>
      <c r="M5" s="30"/>
      <c r="N5" s="1"/>
    </row>
    <row r="6" spans="1:14" ht="14" x14ac:dyDescent="0.3">
      <c r="A6" s="65" t="s">
        <v>6</v>
      </c>
      <c r="B6" s="25" t="s">
        <v>7</v>
      </c>
      <c r="C6" s="25" t="s">
        <v>8</v>
      </c>
      <c r="D6" s="25" t="s">
        <v>9</v>
      </c>
      <c r="E6" s="66" t="s">
        <v>10</v>
      </c>
      <c r="F6" s="25" t="s">
        <v>11</v>
      </c>
      <c r="G6" s="25" t="s">
        <v>12</v>
      </c>
      <c r="H6" s="20" t="s">
        <v>13</v>
      </c>
      <c r="I6" s="12"/>
      <c r="J6" s="82"/>
      <c r="K6" s="9" t="s">
        <v>14</v>
      </c>
      <c r="L6" s="18" t="s">
        <v>15</v>
      </c>
      <c r="M6" s="30" t="s">
        <v>16</v>
      </c>
      <c r="N6" s="1"/>
    </row>
    <row r="7" spans="1:14" s="72" customFormat="1" ht="15" customHeight="1" x14ac:dyDescent="0.25">
      <c r="A7" s="124"/>
      <c r="B7" s="124"/>
      <c r="C7" s="124" t="s">
        <v>54</v>
      </c>
      <c r="D7" s="124"/>
      <c r="E7" s="124" t="s">
        <v>55</v>
      </c>
      <c r="F7" s="125"/>
      <c r="G7" s="125"/>
      <c r="H7" s="125"/>
      <c r="I7" s="124" t="s">
        <v>56</v>
      </c>
      <c r="J7" s="124"/>
      <c r="K7" s="124"/>
      <c r="L7" s="124"/>
      <c r="M7" s="124" t="s">
        <v>57</v>
      </c>
      <c r="N7" s="124"/>
    </row>
    <row r="8" spans="1:14" s="72" customFormat="1" ht="15" customHeight="1" x14ac:dyDescent="0.25">
      <c r="A8" s="124"/>
      <c r="B8" s="124"/>
      <c r="C8" s="124" t="s">
        <v>58</v>
      </c>
      <c r="D8" s="124"/>
      <c r="E8" s="124" t="s">
        <v>55</v>
      </c>
      <c r="F8" s="125"/>
      <c r="G8" s="125"/>
      <c r="H8" s="125"/>
      <c r="I8" s="124" t="s">
        <v>59</v>
      </c>
      <c r="J8" s="124"/>
      <c r="K8" s="124"/>
      <c r="L8" s="124"/>
      <c r="M8" s="124"/>
      <c r="N8" s="124"/>
    </row>
    <row r="9" spans="1:14" s="72" customFormat="1" ht="15" customHeight="1" x14ac:dyDescent="0.25">
      <c r="A9" s="124">
        <v>114615</v>
      </c>
      <c r="B9" s="124">
        <v>45882</v>
      </c>
      <c r="C9" s="124" t="s">
        <v>60</v>
      </c>
      <c r="D9" s="124"/>
      <c r="E9" s="124" t="s">
        <v>61</v>
      </c>
      <c r="F9" s="125"/>
      <c r="G9" s="125"/>
      <c r="H9" s="125"/>
      <c r="I9" s="124"/>
      <c r="J9" s="124"/>
      <c r="K9" s="124">
        <v>30</v>
      </c>
      <c r="L9" s="126" t="s">
        <v>62</v>
      </c>
      <c r="M9" s="124"/>
      <c r="N9" s="124"/>
    </row>
    <row r="10" spans="1:14" s="72" customFormat="1" ht="15" customHeight="1" x14ac:dyDescent="0.25">
      <c r="A10" s="124">
        <v>114615</v>
      </c>
      <c r="B10" s="124">
        <v>45436</v>
      </c>
      <c r="C10" s="124" t="s">
        <v>63</v>
      </c>
      <c r="D10" s="124"/>
      <c r="E10" s="124" t="s">
        <v>55</v>
      </c>
      <c r="F10" s="125"/>
      <c r="G10" s="125"/>
      <c r="H10" s="125"/>
      <c r="I10" s="124"/>
      <c r="J10" s="124"/>
      <c r="K10" s="124">
        <v>30</v>
      </c>
      <c r="L10" s="126" t="s">
        <v>64</v>
      </c>
      <c r="M10" s="124"/>
      <c r="N10" s="124"/>
    </row>
    <row r="11" spans="1:14" s="72" customFormat="1" ht="15" customHeight="1" x14ac:dyDescent="0.25">
      <c r="A11" s="71"/>
      <c r="B11" s="71"/>
      <c r="C11" s="71"/>
      <c r="D11" s="71"/>
      <c r="F11" s="71"/>
      <c r="H11" s="80"/>
      <c r="I11" s="80"/>
      <c r="J11" s="80"/>
      <c r="K11" s="71"/>
      <c r="L11" s="71"/>
    </row>
    <row r="12" spans="1:14" s="72" customFormat="1" ht="15" customHeight="1" x14ac:dyDescent="0.25">
      <c r="A12" s="71"/>
      <c r="B12" s="71"/>
      <c r="C12" s="71"/>
      <c r="D12" s="71"/>
      <c r="F12" s="71"/>
      <c r="H12" s="80"/>
      <c r="I12" s="80"/>
      <c r="J12" s="80"/>
      <c r="K12" s="71"/>
      <c r="L12" s="71"/>
    </row>
    <row r="13" spans="1:14" ht="15" customHeight="1" x14ac:dyDescent="0.25">
      <c r="A13" s="4"/>
      <c r="B13" s="4"/>
      <c r="C13" s="4"/>
      <c r="D13" s="4"/>
      <c r="E13" s="1"/>
      <c r="F13" s="1"/>
      <c r="G13" s="1"/>
      <c r="H13" s="4"/>
      <c r="I13" s="4"/>
      <c r="J13" s="4"/>
      <c r="K13" s="1"/>
      <c r="L13" s="1"/>
      <c r="M13" s="1"/>
      <c r="N13" s="1"/>
    </row>
    <row r="14" spans="1:14" ht="15" customHeight="1" x14ac:dyDescent="0.25">
      <c r="A14" s="4"/>
      <c r="B14" s="4"/>
      <c r="C14" s="4"/>
      <c r="D14" s="4"/>
      <c r="E14" s="1"/>
      <c r="F14" s="1"/>
      <c r="G14" s="1"/>
      <c r="H14" s="4"/>
      <c r="I14" s="4"/>
      <c r="J14" s="4"/>
      <c r="K14" s="1"/>
      <c r="L14" s="1"/>
      <c r="M14" s="1"/>
      <c r="N14" s="1"/>
    </row>
    <row r="15" spans="1:14" ht="15" customHeight="1" x14ac:dyDescent="0.25">
      <c r="A15" s="4"/>
      <c r="B15" s="4"/>
      <c r="C15" s="4"/>
      <c r="D15" s="4"/>
      <c r="E15" s="1"/>
      <c r="F15" s="1"/>
      <c r="G15" s="1"/>
      <c r="H15" s="4"/>
      <c r="I15" s="4"/>
      <c r="J15" s="4"/>
      <c r="K15" s="1"/>
      <c r="L15" s="1"/>
      <c r="M15" s="1"/>
      <c r="N15" s="1"/>
    </row>
    <row r="16" spans="1:14" ht="15" customHeight="1" x14ac:dyDescent="0.25">
      <c r="A16" s="4"/>
      <c r="B16" s="4"/>
      <c r="C16" s="4"/>
      <c r="D16" s="4"/>
      <c r="E16" s="1"/>
      <c r="F16" s="1"/>
      <c r="G16" s="1"/>
      <c r="H16" s="4"/>
      <c r="I16" s="4"/>
      <c r="J16" s="4"/>
      <c r="K16" s="1"/>
      <c r="L16" s="1"/>
      <c r="M16" s="1"/>
      <c r="N16" s="1"/>
    </row>
    <row r="17" spans="1:14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 customHeight="1" x14ac:dyDescent="0.25">
      <c r="A23" s="4"/>
      <c r="B23" s="4"/>
      <c r="C23" s="4"/>
      <c r="D23" s="4"/>
      <c r="E23" s="1"/>
      <c r="F23" s="1"/>
      <c r="G23" s="1"/>
      <c r="H23" s="4"/>
      <c r="I23" s="4"/>
      <c r="J23" s="4"/>
      <c r="K23" s="1"/>
      <c r="L23" s="1"/>
      <c r="M23" s="1"/>
      <c r="N23" s="1"/>
    </row>
    <row r="24" spans="1:14" ht="15" customHeight="1" x14ac:dyDescent="0.25">
      <c r="A24" s="4"/>
      <c r="B24" s="4"/>
      <c r="C24" s="4"/>
      <c r="D24" s="4"/>
      <c r="E24" s="1"/>
      <c r="F24" s="1"/>
      <c r="G24" s="1"/>
      <c r="H24" s="4"/>
      <c r="I24" s="4"/>
      <c r="J24" s="4"/>
      <c r="K24" s="1"/>
      <c r="L24" s="1"/>
      <c r="M24" s="1"/>
      <c r="N24" s="1"/>
    </row>
    <row r="25" spans="1:14" ht="15" customHeight="1" x14ac:dyDescent="0.25">
      <c r="A25" s="4"/>
      <c r="B25" s="4"/>
      <c r="C25" s="4"/>
      <c r="D25" s="4"/>
      <c r="E25" s="1"/>
      <c r="F25" s="1"/>
      <c r="G25" s="1"/>
      <c r="H25" s="4"/>
      <c r="I25" s="4"/>
      <c r="J25" s="4"/>
      <c r="K25" s="1"/>
      <c r="L25" s="1"/>
      <c r="M25" s="1"/>
      <c r="N25" s="1"/>
    </row>
    <row r="26" spans="1:14" ht="15" customHeight="1" x14ac:dyDescent="0.25">
      <c r="A26" s="4"/>
      <c r="B26" s="4"/>
      <c r="C26" s="4"/>
      <c r="D26" s="4"/>
      <c r="E26" s="1"/>
      <c r="F26" s="1"/>
      <c r="G26" s="1"/>
      <c r="H26" s="4"/>
      <c r="I26" s="4"/>
      <c r="J26" s="4"/>
      <c r="K26" s="1"/>
      <c r="L26" s="1"/>
      <c r="M26" s="1"/>
      <c r="N26" s="1"/>
    </row>
    <row r="27" spans="1:14" ht="15" customHeight="1" x14ac:dyDescent="0.25">
      <c r="A27" s="4"/>
      <c r="B27" s="4"/>
      <c r="C27" s="4"/>
      <c r="D27" s="4"/>
      <c r="E27" s="1"/>
      <c r="F27" s="1"/>
      <c r="G27" s="1"/>
      <c r="H27" s="4"/>
      <c r="I27" s="4"/>
      <c r="J27" s="4"/>
      <c r="K27" s="1"/>
      <c r="L27" s="1"/>
      <c r="M27" s="1"/>
      <c r="N27" s="1"/>
    </row>
    <row r="28" spans="1:14" ht="15" customHeight="1" x14ac:dyDescent="0.25">
      <c r="A28" s="1"/>
      <c r="B28" s="1"/>
      <c r="C28" s="1"/>
      <c r="D28" s="1"/>
      <c r="E28" s="1"/>
      <c r="F28" s="1"/>
      <c r="G28" s="1"/>
      <c r="H28" s="4"/>
      <c r="I28" s="4"/>
      <c r="J28" s="4"/>
      <c r="K28" s="1"/>
      <c r="L28" s="1"/>
      <c r="M28" s="1"/>
      <c r="N28" s="1"/>
    </row>
    <row r="29" spans="1:14" ht="15" customHeight="1" x14ac:dyDescent="0.25">
      <c r="A29" s="1"/>
      <c r="B29" s="1"/>
      <c r="C29" s="1"/>
      <c r="D29" s="1"/>
      <c r="E29" s="1"/>
      <c r="F29" s="1"/>
      <c r="G29" s="1"/>
      <c r="H29" s="4"/>
      <c r="I29" s="4"/>
      <c r="J29" s="4"/>
      <c r="K29" s="1"/>
      <c r="L29" s="1"/>
      <c r="M29" s="1"/>
      <c r="N29" s="1"/>
    </row>
    <row r="30" spans="1:14" ht="15" customHeight="1" x14ac:dyDescent="0.25">
      <c r="A30" s="1"/>
      <c r="B30" s="1"/>
      <c r="C30" s="1"/>
      <c r="D30" s="1"/>
      <c r="E30" s="1"/>
      <c r="F30" s="1"/>
      <c r="G30" s="1"/>
      <c r="H30" s="4"/>
      <c r="I30" s="4"/>
      <c r="J30" s="4"/>
      <c r="K30" s="1"/>
      <c r="L30" s="1"/>
      <c r="M30" s="1"/>
      <c r="N30" s="1"/>
    </row>
    <row r="31" spans="1:14" ht="15" customHeight="1" x14ac:dyDescent="0.25">
      <c r="A31" s="1"/>
      <c r="B31" s="1"/>
      <c r="C31" s="1"/>
      <c r="D31" s="1"/>
      <c r="E31" s="1"/>
      <c r="F31" s="1"/>
      <c r="G31" s="1"/>
      <c r="H31" s="4"/>
      <c r="I31" s="4"/>
      <c r="J31" s="1"/>
      <c r="K31" s="1"/>
      <c r="L31" s="1"/>
      <c r="M31" s="1"/>
      <c r="N31" s="1"/>
    </row>
    <row r="32" spans="1:14" ht="15" customHeight="1" x14ac:dyDescent="0.25">
      <c r="A32" s="1"/>
      <c r="B32" s="1"/>
      <c r="C32" s="1"/>
      <c r="D32" s="1"/>
      <c r="E32" s="1"/>
      <c r="F32" s="1"/>
      <c r="G32" s="1"/>
      <c r="H32" s="1"/>
      <c r="I32" s="4"/>
      <c r="J32" s="1"/>
      <c r="K32" s="1"/>
      <c r="L32" s="1"/>
      <c r="M32" s="1"/>
      <c r="N32" s="1"/>
    </row>
    <row r="33" spans="13:14" ht="15" customHeight="1" x14ac:dyDescent="0.25">
      <c r="M33" s="1"/>
      <c r="N33" s="1"/>
    </row>
    <row r="34" spans="13:14" ht="15" customHeight="1" x14ac:dyDescent="0.25">
      <c r="M34" s="1"/>
      <c r="N34" s="1"/>
    </row>
    <row r="35" spans="13:14" ht="15" customHeight="1" x14ac:dyDescent="0.25">
      <c r="M35" s="1"/>
      <c r="N35" s="1"/>
    </row>
    <row r="36" spans="13:14" ht="15" customHeight="1" x14ac:dyDescent="0.25">
      <c r="M36" s="1"/>
      <c r="N36" s="1"/>
    </row>
    <row r="37" spans="13:14" ht="15" customHeight="1" x14ac:dyDescent="0.25">
      <c r="M37" s="1"/>
      <c r="N37" s="1"/>
    </row>
    <row r="38" spans="13:14" ht="15" customHeight="1" x14ac:dyDescent="0.25">
      <c r="M38" s="1"/>
      <c r="N38" s="1"/>
    </row>
    <row r="39" spans="13:14" ht="15" customHeight="1" x14ac:dyDescent="0.25">
      <c r="M39" s="1"/>
      <c r="N39" s="1"/>
    </row>
    <row r="40" spans="13:14" ht="15" customHeight="1" x14ac:dyDescent="0.25">
      <c r="M40" s="1"/>
      <c r="N40" s="1"/>
    </row>
    <row r="41" spans="13:14" ht="15" customHeight="1" x14ac:dyDescent="0.25">
      <c r="M41" s="1"/>
      <c r="N41" s="1"/>
    </row>
  </sheetData>
  <mergeCells count="4">
    <mergeCell ref="A1:D5"/>
    <mergeCell ref="J1:K1"/>
    <mergeCell ref="E2:E3"/>
    <mergeCell ref="F2:F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3FF40"/>
  </sheetPr>
  <dimension ref="A1:M7"/>
  <sheetViews>
    <sheetView workbookViewId="0">
      <selection activeCell="E4" sqref="E4"/>
    </sheetView>
  </sheetViews>
  <sheetFormatPr defaultRowHeight="12.5" x14ac:dyDescent="0.25"/>
  <cols>
    <col min="1" max="1" width="11.54296875" bestFit="1" customWidth="1"/>
    <col min="2" max="2" width="10" bestFit="1" customWidth="1"/>
    <col min="3" max="3" width="13.26953125" bestFit="1" customWidth="1"/>
    <col min="4" max="4" width="19" bestFit="1" customWidth="1"/>
    <col min="5" max="5" width="35" customWidth="1"/>
    <col min="6" max="6" width="14.1796875" customWidth="1"/>
    <col min="7" max="7" width="16.81640625" bestFit="1" customWidth="1"/>
    <col min="8" max="8" width="22.26953125" bestFit="1" customWidth="1"/>
    <col min="9" max="9" width="9.7265625" bestFit="1" customWidth="1"/>
    <col min="10" max="10" width="6.453125" bestFit="1" customWidth="1"/>
    <col min="11" max="11" width="16.7265625" bestFit="1" customWidth="1"/>
    <col min="12" max="12" width="13.1796875" bestFit="1" customWidth="1"/>
    <col min="13" max="13" width="20" bestFit="1" customWidth="1"/>
  </cols>
  <sheetData>
    <row r="1" spans="1:13" ht="14" x14ac:dyDescent="0.3">
      <c r="A1" s="102" t="s">
        <v>50</v>
      </c>
      <c r="B1" s="103"/>
      <c r="C1" s="103"/>
      <c r="D1" s="103"/>
      <c r="E1" s="122" t="s">
        <v>28</v>
      </c>
      <c r="F1" s="107" t="s">
        <v>0</v>
      </c>
      <c r="G1" s="7"/>
      <c r="H1" s="9"/>
      <c r="I1" s="58"/>
      <c r="J1" s="101" t="s">
        <v>1</v>
      </c>
      <c r="K1" s="101"/>
      <c r="L1" s="26"/>
      <c r="M1" s="25"/>
    </row>
    <row r="2" spans="1:13" ht="14" x14ac:dyDescent="0.3">
      <c r="A2" s="104"/>
      <c r="B2" s="105"/>
      <c r="C2" s="105"/>
      <c r="D2" s="105"/>
      <c r="E2" s="123"/>
      <c r="F2" s="108"/>
      <c r="G2" s="7"/>
      <c r="H2" s="58"/>
      <c r="I2" s="58"/>
      <c r="J2" s="20"/>
      <c r="K2" s="9"/>
      <c r="L2" s="9"/>
      <c r="M2" s="9"/>
    </row>
    <row r="3" spans="1:13" ht="14" x14ac:dyDescent="0.3">
      <c r="A3" s="104"/>
      <c r="B3" s="105"/>
      <c r="C3" s="105"/>
      <c r="D3" s="105"/>
      <c r="E3" s="61">
        <v>5000000</v>
      </c>
      <c r="F3" s="62">
        <v>0</v>
      </c>
      <c r="G3" s="25" t="s">
        <v>2</v>
      </c>
      <c r="H3" s="9" t="s">
        <v>3</v>
      </c>
      <c r="I3" s="9" t="s">
        <v>4</v>
      </c>
      <c r="J3" s="21" t="s">
        <v>5</v>
      </c>
      <c r="K3" s="32"/>
      <c r="L3" s="27"/>
      <c r="M3" s="34"/>
    </row>
    <row r="4" spans="1:13" ht="14" x14ac:dyDescent="0.3">
      <c r="A4" s="104"/>
      <c r="B4" s="105"/>
      <c r="C4" s="105"/>
      <c r="D4" s="106"/>
      <c r="E4" s="24"/>
      <c r="F4" s="24"/>
      <c r="G4" s="9">
        <f>SUM(E3:F3)</f>
        <v>5000000</v>
      </c>
      <c r="H4" s="9">
        <f>SUM(H7:H106)</f>
        <v>0</v>
      </c>
      <c r="I4" s="9">
        <f>SUM(I7:I106)</f>
        <v>0</v>
      </c>
      <c r="J4" s="9">
        <f>SUM(J7:J106)</f>
        <v>0</v>
      </c>
      <c r="K4" s="32"/>
      <c r="L4" s="33"/>
      <c r="M4" s="11"/>
    </row>
    <row r="5" spans="1:13" ht="14.5" x14ac:dyDescent="0.35">
      <c r="A5" s="104"/>
      <c r="B5" s="105"/>
      <c r="C5" s="105"/>
      <c r="D5" s="106"/>
      <c r="E5" s="19"/>
      <c r="F5" s="8"/>
      <c r="G5" s="8"/>
      <c r="H5" s="10"/>
      <c r="I5" s="10"/>
      <c r="J5" s="22"/>
      <c r="K5" s="11"/>
      <c r="L5" s="9"/>
      <c r="M5" s="11"/>
    </row>
    <row r="6" spans="1:13" ht="14" x14ac:dyDescent="0.3">
      <c r="A6" s="13" t="s">
        <v>6</v>
      </c>
      <c r="B6" s="14" t="s">
        <v>7</v>
      </c>
      <c r="C6" s="14" t="s">
        <v>8</v>
      </c>
      <c r="D6" s="14" t="s">
        <v>9</v>
      </c>
      <c r="E6" s="15" t="s">
        <v>10</v>
      </c>
      <c r="F6" s="14" t="s">
        <v>11</v>
      </c>
      <c r="G6" s="14" t="s">
        <v>12</v>
      </c>
      <c r="H6" s="16" t="s">
        <v>13</v>
      </c>
      <c r="I6" s="16"/>
      <c r="J6" s="41"/>
      <c r="K6" s="17" t="s">
        <v>14</v>
      </c>
      <c r="L6" s="17" t="s">
        <v>15</v>
      </c>
      <c r="M6" s="17" t="s">
        <v>16</v>
      </c>
    </row>
    <row r="7" spans="1:13" x14ac:dyDescent="0.25">
      <c r="C7" t="s">
        <v>51</v>
      </c>
      <c r="E7" s="1" t="s">
        <v>52</v>
      </c>
      <c r="H7" t="s">
        <v>53</v>
      </c>
    </row>
  </sheetData>
  <mergeCells count="4">
    <mergeCell ref="A1:D5"/>
    <mergeCell ref="F1:F2"/>
    <mergeCell ref="J1:K1"/>
    <mergeCell ref="E1:E2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0ADE6EED0D29459A784B04960F5CBA" ma:contentTypeVersion="11" ma:contentTypeDescription="Skapa ett nytt dokument." ma:contentTypeScope="" ma:versionID="b59f0a866371a040fb45302b7611d0bb">
  <xsd:schema xmlns:xsd="http://www.w3.org/2001/XMLSchema" xmlns:xs="http://www.w3.org/2001/XMLSchema" xmlns:p="http://schemas.microsoft.com/office/2006/metadata/properties" xmlns:ns2="82a7f200-b7b9-4941-8f71-a1e7f58871e8" xmlns:ns3="75f9d995-23ef-4ce9-8f51-1557bd54b1fe" targetNamespace="http://schemas.microsoft.com/office/2006/metadata/properties" ma:root="true" ma:fieldsID="0ef223dc541ccaad8126dafead502478" ns2:_="" ns3:_="">
    <xsd:import namespace="82a7f200-b7b9-4941-8f71-a1e7f58871e8"/>
    <xsd:import namespace="75f9d995-23ef-4ce9-8f51-1557bd54b1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7f200-b7b9-4941-8f71-a1e7f5887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f9d995-23ef-4ce9-8f51-1557bd54b1f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8869F5-BB92-4112-9068-A9757F37BEC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5f9d995-23ef-4ce9-8f51-1557bd54b1fe"/>
    <ds:schemaRef ds:uri="82a7f200-b7b9-4941-8f71-a1e7f58871e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3389409-91FE-4DB9-853D-936543A82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47F498-8A87-4F05-A0FA-FD042A129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7f200-b7b9-4941-8f71-a1e7f58871e8"/>
    <ds:schemaRef ds:uri="75f9d995-23ef-4ce9-8f51-1557bd54b1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Driftprojekt 2023</vt:lpstr>
      <vt:lpstr>Solceller 2023</vt:lpstr>
      <vt:lpstr>IT-projekt 2023</vt:lpstr>
      <vt:lpstr>Miljöanpassningar 2023</vt:lpstr>
      <vt:lpstr>Tillgänglighet 2023</vt:lpstr>
      <vt:lpstr>Laddinfrastruktur 2023</vt:lpstr>
    </vt:vector>
  </TitlesOfParts>
  <Manager/>
  <Company>Borås Stad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Wingren</dc:creator>
  <cp:keywords/>
  <dc:description/>
  <cp:lastModifiedBy>Björn Arvidsson</cp:lastModifiedBy>
  <cp:revision/>
  <dcterms:created xsi:type="dcterms:W3CDTF">2016-03-30T08:40:46Z</dcterms:created>
  <dcterms:modified xsi:type="dcterms:W3CDTF">2022-11-16T14:21:52Z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0x010100080ADE6EED0D29459A784B04960F5CBA</vt:lpwstr>
  </property>
</Properties>
</file>